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firstSheet="7" activeTab="17"/>
  </bookViews>
  <sheets>
    <sheet name="start" sheetId="1" r:id="rId1"/>
    <sheet name="9-10-2022" sheetId="2" r:id="rId2"/>
    <sheet name="30-10-2022" sheetId="3" r:id="rId3"/>
    <sheet name="6-11-2022" sheetId="4" r:id="rId4"/>
    <sheet name="27-11-2022" sheetId="5" r:id="rId5"/>
    <sheet name="11-12-2022" sheetId="6" r:id="rId6"/>
    <sheet name="18-12-2022" sheetId="7" r:id="rId7"/>
    <sheet name="8-1-2023" sheetId="8" r:id="rId8"/>
    <sheet name="29-1-2023" sheetId="9" r:id="rId9"/>
    <sheet name="26-2-2023" sheetId="10" r:id="rId10"/>
    <sheet name="12-3-2023" sheetId="11" r:id="rId11"/>
    <sheet name="19-3-2023" sheetId="12" r:id="rId12"/>
    <sheet name="10-4-2023" sheetId="13" r:id="rId13"/>
    <sheet name="23-4-2023" sheetId="14" r:id="rId14"/>
    <sheet name="7-5-2023" sheetId="15" r:id="rId15"/>
    <sheet name="14-5-2023" sheetId="16" r:id="rId16"/>
    <sheet name="21-5-2023" sheetId="17" r:id="rId17"/>
    <sheet name="7-6-2023" sheetId="18" r:id="rId18"/>
  </sheets>
  <definedNames>
    <definedName name="_xlnm.Print_Area" localSheetId="12">'10-4-2023'!$A$1:$S$21</definedName>
    <definedName name="_xlnm.Print_Area" localSheetId="5">'11-12-2022'!$A$1:$S$21</definedName>
    <definedName name="_xlnm.Print_Area" localSheetId="10">'12-3-2023'!$A$1:$S$21</definedName>
    <definedName name="_xlnm.Print_Area" localSheetId="15">'14-5-2023'!$A$1:$S$21</definedName>
    <definedName name="_xlnm.Print_Area" localSheetId="6">'18-12-2022'!$A$1:$S$21</definedName>
    <definedName name="_xlnm.Print_Area" localSheetId="11">'19-3-2023'!$A$1:$S$21</definedName>
    <definedName name="_xlnm.Print_Area" localSheetId="16">'21-5-2023'!$A$1:$S$21</definedName>
    <definedName name="_xlnm.Print_Area" localSheetId="13">'23-4-2023'!$A$1:$S$21</definedName>
    <definedName name="_xlnm.Print_Area" localSheetId="9">'26-2-2023'!$A$1:$S$21</definedName>
    <definedName name="_xlnm.Print_Area" localSheetId="4">'27-11-2022'!$A$1:$S$21</definedName>
    <definedName name="_xlnm.Print_Area" localSheetId="8">'29-1-2023'!$A$1:$S$21</definedName>
    <definedName name="_xlnm.Print_Area" localSheetId="2">'30-10-2022'!$A$1:$S$21</definedName>
    <definedName name="_xlnm.Print_Area" localSheetId="3">'6-11-2022'!$A$1:$S$21</definedName>
    <definedName name="_xlnm.Print_Area" localSheetId="14">'7-5-2023'!$A$1:$S$21</definedName>
    <definedName name="_xlnm.Print_Area" localSheetId="17">'7-6-2023'!$A$1:$S$21</definedName>
    <definedName name="_xlnm.Print_Area" localSheetId="7">'8-1-2023'!$A$1:$S$21</definedName>
    <definedName name="_xlnm.Print_Area" localSheetId="1">'9-10-2022'!$A$1:$S$21</definedName>
    <definedName name="_xlnm.Print_Area" localSheetId="0">'start'!$A$1:$S$14</definedName>
  </definedNames>
  <calcPr fullCalcOnLoad="1"/>
</workbook>
</file>

<file path=xl/sharedStrings.xml><?xml version="1.0" encoding="utf-8"?>
<sst xmlns="http://schemas.openxmlformats.org/spreadsheetml/2006/main" count="786" uniqueCount="40">
  <si>
    <t>PL</t>
  </si>
  <si>
    <t>NR</t>
  </si>
  <si>
    <t>NAMEN</t>
  </si>
  <si>
    <t>TOT</t>
  </si>
  <si>
    <t>GW</t>
  </si>
  <si>
    <t>GEM</t>
  </si>
  <si>
    <t>x</t>
  </si>
  <si>
    <t xml:space="preserve"> </t>
  </si>
  <si>
    <t>Pierre Swalen en Joke van Dijk</t>
  </si>
  <si>
    <t>Ria van Rijen en Frans Mijs</t>
  </si>
  <si>
    <t>Jan de Laat en Ger Henst</t>
  </si>
  <si>
    <t>Pieter Reinders en Wim Huybers</t>
  </si>
  <si>
    <t>Koos van den Bosch en Annie van de Wouw</t>
  </si>
  <si>
    <t>Ans van Gerven en Paul van Aaken</t>
  </si>
  <si>
    <t>Ceciel Zigenhorn en Mien de Laat</t>
  </si>
  <si>
    <t xml:space="preserve">Jan Schoenmakers en Karin de Koning </t>
  </si>
  <si>
    <t>Marcel de Koning en Wil van Gerven</t>
  </si>
  <si>
    <t>Piet van Spreuwel en Jet de Koning</t>
  </si>
  <si>
    <t xml:space="preserve"> Wim van Doren en Rimmie Schoofs</t>
  </si>
  <si>
    <t>Til van Spreuwel en Ellen van Spreuwel</t>
  </si>
  <si>
    <t>Bart Bartels en Gerrie Bartels</t>
  </si>
  <si>
    <t>Stand per 9-10-2022</t>
  </si>
  <si>
    <t>Stand per 30-10-2022</t>
  </si>
  <si>
    <t>Stand per 6-11-2022</t>
  </si>
  <si>
    <t>Stand per 27-11-2022</t>
  </si>
  <si>
    <t>Stand per 11-12-2022</t>
  </si>
  <si>
    <t>Stand per 18-12-2022</t>
  </si>
  <si>
    <t>Stand per 8-1-2023</t>
  </si>
  <si>
    <t>Stand per 29-1-2023</t>
  </si>
  <si>
    <t>Marij Soetens en Ger Henst</t>
  </si>
  <si>
    <t>Stand per 26-2-2023</t>
  </si>
  <si>
    <t>Stand per 12-3-2023</t>
  </si>
  <si>
    <t>Stand per 19-3-2023</t>
  </si>
  <si>
    <t>Stand per 10-4-2023</t>
  </si>
  <si>
    <t>Stand per 23-4-2023</t>
  </si>
  <si>
    <t>Stand per 7-5-2023</t>
  </si>
  <si>
    <t>Stand per 14-5-2023</t>
  </si>
  <si>
    <t>Stand per 21-5-2023</t>
  </si>
  <si>
    <t>Stand per 7-6-2023</t>
  </si>
  <si>
    <t>Kampioen 2022-2023: Pieter Reinders en Wim Huybers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</si>
</sst>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54" applyFont="1" applyAlignment="1">
      <alignment horizontal="left" vertical="center"/>
      <protection/>
    </xf>
    <xf numFmtId="0" fontId="4" fillId="22" borderId="10" xfId="54" applyFont="1" applyFill="1" applyBorder="1" applyAlignment="1">
      <alignment horizontal="lef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10" borderId="10" xfId="54" applyFont="1" applyFill="1" applyBorder="1" applyAlignment="1">
      <alignment horizontal="center" vertical="center"/>
      <protection/>
    </xf>
    <xf numFmtId="0" fontId="4" fillId="0" borderId="0" xfId="54" applyFont="1" applyFill="1">
      <alignment/>
      <protection/>
    </xf>
    <xf numFmtId="15" fontId="4" fillId="0" borderId="0" xfId="54" applyNumberFormat="1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4" fillId="35" borderId="0" xfId="54" applyFont="1" applyFill="1" applyBorder="1" applyAlignment="1">
      <alignment horizontal="left" vertical="center"/>
      <protection/>
    </xf>
    <xf numFmtId="0" fontId="4" fillId="6" borderId="10" xfId="54" applyFont="1" applyFill="1" applyBorder="1" applyAlignment="1">
      <alignment horizontal="center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center" vertical="center"/>
      <protection/>
    </xf>
    <xf numFmtId="0" fontId="4" fillId="36" borderId="10" xfId="54" applyFont="1" applyFill="1" applyBorder="1" applyAlignment="1">
      <alignment horizontal="left" vertical="center"/>
      <protection/>
    </xf>
    <xf numFmtId="0" fontId="39" fillId="0" borderId="10" xfId="0" applyFont="1" applyBorder="1" applyAlignment="1">
      <alignment vertical="center"/>
    </xf>
    <xf numFmtId="0" fontId="4" fillId="19" borderId="10" xfId="54" applyFont="1" applyFill="1" applyBorder="1" applyAlignment="1">
      <alignment horizontal="center" vertical="center"/>
      <protection/>
    </xf>
    <xf numFmtId="0" fontId="4" fillId="0" borderId="0" xfId="54" applyFont="1" applyFill="1" applyBorder="1">
      <alignment/>
      <protection/>
    </xf>
    <xf numFmtId="15" fontId="4" fillId="0" borderId="0" xfId="54" applyNumberFormat="1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39" fillId="0" borderId="0" xfId="0" applyFont="1" applyBorder="1" applyAlignment="1">
      <alignment vertical="center"/>
    </xf>
    <xf numFmtId="0" fontId="4" fillId="0" borderId="10" xfId="54" applyFont="1" applyBorder="1" applyAlignment="1">
      <alignment horizontal="left" vertical="center"/>
      <protection/>
    </xf>
    <xf numFmtId="0" fontId="4" fillId="37" borderId="10" xfId="54" applyFont="1" applyFill="1" applyBorder="1" applyAlignment="1">
      <alignment horizontal="center" vertical="center"/>
      <protection/>
    </xf>
    <xf numFmtId="0" fontId="4" fillId="38" borderId="10" xfId="54" applyFont="1" applyFill="1" applyBorder="1" applyAlignment="1">
      <alignment horizontal="left" vertical="center"/>
      <protection/>
    </xf>
    <xf numFmtId="0" fontId="4" fillId="13" borderId="10" xfId="54" applyFont="1" applyFill="1" applyBorder="1" applyAlignment="1">
      <alignment horizontal="left" vertical="center"/>
      <protection/>
    </xf>
    <xf numFmtId="0" fontId="4" fillId="0" borderId="0" xfId="54" applyFont="1" applyBorder="1" applyAlignment="1">
      <alignment horizontal="center"/>
      <protection/>
    </xf>
    <xf numFmtId="0" fontId="40" fillId="0" borderId="0" xfId="54" applyFont="1" applyFill="1" applyAlignment="1">
      <alignment/>
      <protection/>
    </xf>
    <xf numFmtId="0" fontId="0" fillId="0" borderId="0" xfId="0" applyAlignment="1">
      <alignment/>
    </xf>
    <xf numFmtId="0" fontId="40" fillId="0" borderId="0" xfId="54" applyFont="1" applyFill="1" applyBorder="1" applyAlignment="1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C4" sqref="C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1</v>
      </c>
      <c r="C2" s="17" t="s">
        <v>8</v>
      </c>
      <c r="D2" s="3">
        <f aca="true" t="shared" si="0" ref="D2:D14">SUM(F2:R2)</f>
        <v>0</v>
      </c>
      <c r="E2" s="4">
        <f aca="true" t="shared" si="1" ref="E2:E14">COUNT(F2:R2)</f>
        <v>0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2" t="e">
        <f aca="true" t="shared" si="2" ref="S2:S14">AVERAGE(F2:R2)</f>
        <v>#DIV/0!</v>
      </c>
    </row>
    <row r="3" spans="1:19" s="1" customFormat="1" ht="24.75" customHeight="1">
      <c r="A3" s="16">
        <v>2</v>
      </c>
      <c r="B3" s="2">
        <v>2</v>
      </c>
      <c r="C3" s="1" t="s">
        <v>9</v>
      </c>
      <c r="D3" s="3">
        <f t="shared" si="0"/>
        <v>0</v>
      </c>
      <c r="E3" s="4">
        <f t="shared" si="1"/>
        <v>0</v>
      </c>
      <c r="F3" s="5" t="s">
        <v>7</v>
      </c>
      <c r="G3" s="5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2" t="e">
        <f t="shared" si="2"/>
        <v>#DIV/0!</v>
      </c>
    </row>
    <row r="4" spans="1:19" s="1" customFormat="1" ht="24.75" customHeight="1">
      <c r="A4" s="16">
        <v>3</v>
      </c>
      <c r="B4" s="2">
        <v>3</v>
      </c>
      <c r="C4" s="1" t="s">
        <v>20</v>
      </c>
      <c r="D4" s="3">
        <f t="shared" si="0"/>
        <v>0</v>
      </c>
      <c r="E4" s="4">
        <f t="shared" si="1"/>
        <v>0</v>
      </c>
      <c r="F4" s="5" t="s">
        <v>7</v>
      </c>
      <c r="G4" s="5"/>
      <c r="H4" s="5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  <c r="S4" s="12" t="e">
        <f t="shared" si="2"/>
        <v>#DIV/0!</v>
      </c>
    </row>
    <row r="5" spans="1:19" s="1" customFormat="1" ht="24.75" customHeight="1">
      <c r="A5" s="16">
        <v>4</v>
      </c>
      <c r="B5" s="2">
        <v>4</v>
      </c>
      <c r="C5" s="17" t="s">
        <v>10</v>
      </c>
      <c r="D5" s="3">
        <f t="shared" si="0"/>
        <v>0</v>
      </c>
      <c r="E5" s="4">
        <f t="shared" si="1"/>
        <v>0</v>
      </c>
      <c r="F5" s="5" t="s">
        <v>7</v>
      </c>
      <c r="G5" s="5"/>
      <c r="H5" s="5"/>
      <c r="I5" s="5" t="s">
        <v>6</v>
      </c>
      <c r="J5" s="5"/>
      <c r="K5" s="5"/>
      <c r="L5" s="5"/>
      <c r="M5" s="5"/>
      <c r="N5" s="5"/>
      <c r="O5" s="5"/>
      <c r="P5" s="5"/>
      <c r="Q5" s="5"/>
      <c r="R5" s="5"/>
      <c r="S5" s="12" t="e">
        <f t="shared" si="2"/>
        <v>#DIV/0!</v>
      </c>
    </row>
    <row r="6" spans="1:19" s="1" customFormat="1" ht="24.75" customHeight="1">
      <c r="A6" s="16">
        <v>5</v>
      </c>
      <c r="B6" s="2">
        <v>5</v>
      </c>
      <c r="C6" s="1" t="s">
        <v>11</v>
      </c>
      <c r="D6" s="3">
        <f t="shared" si="0"/>
        <v>0</v>
      </c>
      <c r="E6" s="4">
        <f t="shared" si="1"/>
        <v>0</v>
      </c>
      <c r="F6" s="5"/>
      <c r="G6" s="5"/>
      <c r="H6" s="5"/>
      <c r="I6" s="5"/>
      <c r="J6" s="5" t="s">
        <v>6</v>
      </c>
      <c r="K6" s="5"/>
      <c r="L6" s="5"/>
      <c r="M6" s="5"/>
      <c r="N6" s="5"/>
      <c r="O6" s="5"/>
      <c r="P6" s="5"/>
      <c r="Q6" s="5"/>
      <c r="R6" s="5"/>
      <c r="S6" s="12" t="e">
        <f t="shared" si="2"/>
        <v>#DIV/0!</v>
      </c>
    </row>
    <row r="7" spans="1:19" s="1" customFormat="1" ht="24.75" customHeight="1">
      <c r="A7" s="16">
        <v>6</v>
      </c>
      <c r="B7" s="2">
        <v>6</v>
      </c>
      <c r="C7" s="1" t="s">
        <v>12</v>
      </c>
      <c r="D7" s="3">
        <f t="shared" si="0"/>
        <v>0</v>
      </c>
      <c r="E7" s="4">
        <f t="shared" si="1"/>
        <v>0</v>
      </c>
      <c r="F7" s="5" t="s">
        <v>7</v>
      </c>
      <c r="G7" s="5"/>
      <c r="H7" s="5"/>
      <c r="I7" s="5"/>
      <c r="J7" s="5"/>
      <c r="K7" s="5" t="s">
        <v>6</v>
      </c>
      <c r="L7" s="5"/>
      <c r="M7" s="5"/>
      <c r="N7" s="5"/>
      <c r="O7" s="5"/>
      <c r="P7" s="5"/>
      <c r="Q7" s="5"/>
      <c r="R7" s="5"/>
      <c r="S7" s="12" t="e">
        <f t="shared" si="2"/>
        <v>#DIV/0!</v>
      </c>
    </row>
    <row r="8" spans="1:19" s="1" customFormat="1" ht="24.75" customHeight="1">
      <c r="A8" s="16">
        <v>7</v>
      </c>
      <c r="B8" s="2">
        <v>7</v>
      </c>
      <c r="C8" s="1" t="s">
        <v>13</v>
      </c>
      <c r="D8" s="3">
        <f t="shared" si="0"/>
        <v>0</v>
      </c>
      <c r="E8" s="4">
        <f t="shared" si="1"/>
        <v>0</v>
      </c>
      <c r="F8" s="5" t="s">
        <v>7</v>
      </c>
      <c r="G8" s="5" t="s">
        <v>7</v>
      </c>
      <c r="H8" s="5"/>
      <c r="I8" s="5"/>
      <c r="J8" s="5"/>
      <c r="K8" s="5"/>
      <c r="L8" s="5" t="s">
        <v>6</v>
      </c>
      <c r="M8" s="5"/>
      <c r="N8" s="5"/>
      <c r="O8" s="5"/>
      <c r="P8" s="5"/>
      <c r="Q8" s="5"/>
      <c r="R8" s="5"/>
      <c r="S8" s="12" t="e">
        <f t="shared" si="2"/>
        <v>#DIV/0!</v>
      </c>
    </row>
    <row r="9" spans="1:24" s="1" customFormat="1" ht="24.75" customHeight="1">
      <c r="A9" s="16">
        <v>8</v>
      </c>
      <c r="B9" s="2">
        <v>8</v>
      </c>
      <c r="C9" s="17" t="s">
        <v>14</v>
      </c>
      <c r="D9" s="3">
        <f t="shared" si="0"/>
        <v>0</v>
      </c>
      <c r="E9" s="4">
        <f t="shared" si="1"/>
        <v>0</v>
      </c>
      <c r="F9" s="5" t="s">
        <v>7</v>
      </c>
      <c r="G9" s="5"/>
      <c r="H9" s="5"/>
      <c r="I9" s="5"/>
      <c r="J9" s="5"/>
      <c r="K9" s="5"/>
      <c r="L9" s="5"/>
      <c r="M9" s="5" t="s">
        <v>6</v>
      </c>
      <c r="N9" s="5"/>
      <c r="O9" s="5"/>
      <c r="P9" s="5"/>
      <c r="Q9" s="5"/>
      <c r="R9" s="5"/>
      <c r="S9" s="12" t="e">
        <f t="shared" si="2"/>
        <v>#DIV/0!</v>
      </c>
      <c r="X9" s="13"/>
    </row>
    <row r="10" spans="1:19" s="1" customFormat="1" ht="24.75" customHeight="1">
      <c r="A10" s="16">
        <v>9</v>
      </c>
      <c r="B10" s="2">
        <v>9</v>
      </c>
      <c r="C10" s="17" t="s">
        <v>15</v>
      </c>
      <c r="D10" s="3">
        <f t="shared" si="0"/>
        <v>0</v>
      </c>
      <c r="E10" s="4">
        <f t="shared" si="1"/>
        <v>0</v>
      </c>
      <c r="F10" s="5" t="s">
        <v>7</v>
      </c>
      <c r="G10" s="5"/>
      <c r="H10" s="5"/>
      <c r="I10" s="5"/>
      <c r="J10" s="5"/>
      <c r="K10" s="5"/>
      <c r="L10" s="5"/>
      <c r="M10" s="5"/>
      <c r="N10" s="5" t="s">
        <v>6</v>
      </c>
      <c r="O10" s="5"/>
      <c r="P10" s="5"/>
      <c r="Q10" s="5"/>
      <c r="R10" s="5"/>
      <c r="S10" s="12" t="e">
        <f t="shared" si="2"/>
        <v>#DIV/0!</v>
      </c>
    </row>
    <row r="11" spans="1:19" s="1" customFormat="1" ht="24.75" customHeight="1">
      <c r="A11" s="16">
        <v>10</v>
      </c>
      <c r="B11" s="2">
        <v>10</v>
      </c>
      <c r="C11" s="17" t="s">
        <v>16</v>
      </c>
      <c r="D11" s="3">
        <f t="shared" si="0"/>
        <v>0</v>
      </c>
      <c r="E11" s="4">
        <f t="shared" si="1"/>
        <v>0</v>
      </c>
      <c r="F11" s="5" t="s">
        <v>7</v>
      </c>
      <c r="G11" s="5"/>
      <c r="H11" s="5"/>
      <c r="I11" s="5"/>
      <c r="J11" s="5"/>
      <c r="K11" s="5"/>
      <c r="L11" s="5"/>
      <c r="M11" s="5"/>
      <c r="N11" s="5"/>
      <c r="O11" s="5" t="s">
        <v>6</v>
      </c>
      <c r="P11" s="5"/>
      <c r="Q11" s="5"/>
      <c r="R11" s="5"/>
      <c r="S11" s="12" t="e">
        <f t="shared" si="2"/>
        <v>#DIV/0!</v>
      </c>
    </row>
    <row r="12" spans="1:19" s="1" customFormat="1" ht="24.75" customHeight="1">
      <c r="A12" s="16">
        <v>11</v>
      </c>
      <c r="B12" s="2">
        <v>11</v>
      </c>
      <c r="C12" s="17" t="s">
        <v>17</v>
      </c>
      <c r="D12" s="3">
        <f t="shared" si="0"/>
        <v>0</v>
      </c>
      <c r="E12" s="4">
        <f t="shared" si="1"/>
        <v>0</v>
      </c>
      <c r="F12" s="5" t="s">
        <v>7</v>
      </c>
      <c r="G12" s="5"/>
      <c r="H12" s="5"/>
      <c r="I12" s="5"/>
      <c r="J12" s="5"/>
      <c r="K12" s="5"/>
      <c r="L12" s="5"/>
      <c r="M12" s="5"/>
      <c r="N12" s="5"/>
      <c r="O12" s="5"/>
      <c r="P12" s="5" t="s">
        <v>6</v>
      </c>
      <c r="Q12" s="5"/>
      <c r="R12" s="5"/>
      <c r="S12" s="12" t="e">
        <f t="shared" si="2"/>
        <v>#DIV/0!</v>
      </c>
    </row>
    <row r="13" spans="1:19" s="1" customFormat="1" ht="24.75" customHeight="1">
      <c r="A13" s="16">
        <v>12</v>
      </c>
      <c r="B13" s="2">
        <v>12</v>
      </c>
      <c r="C13" s="17" t="s">
        <v>18</v>
      </c>
      <c r="D13" s="3">
        <f t="shared" si="0"/>
        <v>0</v>
      </c>
      <c r="E13" s="4">
        <f t="shared" si="1"/>
        <v>0</v>
      </c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 t="s">
        <v>6</v>
      </c>
      <c r="R13" s="5"/>
      <c r="S13" s="12" t="e">
        <f t="shared" si="2"/>
        <v>#DIV/0!</v>
      </c>
    </row>
    <row r="14" spans="1:19" s="1" customFormat="1" ht="24.75" customHeight="1">
      <c r="A14" s="16">
        <v>13</v>
      </c>
      <c r="B14" s="2">
        <v>13</v>
      </c>
      <c r="C14" s="17" t="s">
        <v>19</v>
      </c>
      <c r="D14" s="3">
        <f t="shared" si="0"/>
        <v>0</v>
      </c>
      <c r="E14" s="4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6</v>
      </c>
      <c r="S14" s="12" t="e">
        <f t="shared" si="2"/>
        <v>#DIV/0!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/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C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 t="s">
        <v>7</v>
      </c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6" t="s">
        <v>7</v>
      </c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 t="s">
        <v>7</v>
      </c>
    </row>
    <row r="25" ht="15">
      <c r="C25" s="17"/>
    </row>
    <row r="26" ht="15">
      <c r="C26" s="17" t="s">
        <v>7</v>
      </c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78</v>
      </c>
      <c r="E2" s="25">
        <f aca="true" t="shared" si="1" ref="E2:E14">COUNT(F2:R2)</f>
        <v>6</v>
      </c>
      <c r="F2" s="5">
        <v>13</v>
      </c>
      <c r="G2" s="5"/>
      <c r="H2" s="5"/>
      <c r="I2" s="5">
        <v>13</v>
      </c>
      <c r="J2" s="5" t="s">
        <v>6</v>
      </c>
      <c r="K2" s="5"/>
      <c r="L2" s="5">
        <v>13</v>
      </c>
      <c r="M2" s="5">
        <v>13</v>
      </c>
      <c r="N2" s="5"/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77</v>
      </c>
      <c r="E3" s="25">
        <f t="shared" si="1"/>
        <v>8</v>
      </c>
      <c r="F3" s="5">
        <v>13</v>
      </c>
      <c r="G3" s="5"/>
      <c r="H3" s="5"/>
      <c r="I3" s="5">
        <v>13</v>
      </c>
      <c r="J3" s="5">
        <v>1</v>
      </c>
      <c r="K3" s="5">
        <v>8</v>
      </c>
      <c r="L3" s="5">
        <v>13</v>
      </c>
      <c r="M3" s="5"/>
      <c r="N3" s="5">
        <v>13</v>
      </c>
      <c r="O3" s="5" t="s">
        <v>6</v>
      </c>
      <c r="P3" s="5"/>
      <c r="Q3" s="5">
        <v>9</v>
      </c>
      <c r="R3" s="5">
        <v>7</v>
      </c>
      <c r="S3" s="12">
        <f t="shared" si="2"/>
        <v>9.625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62</v>
      </c>
      <c r="E4" s="25">
        <f t="shared" si="1"/>
        <v>5</v>
      </c>
      <c r="F4" s="5" t="s">
        <v>7</v>
      </c>
      <c r="G4" s="5">
        <v>11</v>
      </c>
      <c r="H4" s="5" t="s">
        <v>6</v>
      </c>
      <c r="I4" s="5"/>
      <c r="J4" s="5"/>
      <c r="K4" s="5"/>
      <c r="L4" s="5">
        <v>13</v>
      </c>
      <c r="M4" s="5"/>
      <c r="N4" s="5"/>
      <c r="O4" s="5"/>
      <c r="P4" s="5">
        <v>12</v>
      </c>
      <c r="Q4" s="5">
        <v>13</v>
      </c>
      <c r="R4" s="5">
        <v>13</v>
      </c>
      <c r="S4" s="12">
        <f t="shared" si="2"/>
        <v>12.4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60</v>
      </c>
      <c r="E5" s="25">
        <f t="shared" si="1"/>
        <v>5</v>
      </c>
      <c r="F5" s="5">
        <v>8</v>
      </c>
      <c r="G5" s="5" t="s">
        <v>6</v>
      </c>
      <c r="H5" s="5">
        <v>13</v>
      </c>
      <c r="I5" s="5"/>
      <c r="J5" s="5"/>
      <c r="K5" s="5"/>
      <c r="L5" s="5">
        <v>13</v>
      </c>
      <c r="M5" s="5"/>
      <c r="N5" s="5"/>
      <c r="O5" s="5"/>
      <c r="P5" s="5"/>
      <c r="Q5" s="5">
        <v>13</v>
      </c>
      <c r="R5" s="5">
        <v>13</v>
      </c>
      <c r="S5" s="12">
        <f t="shared" si="2"/>
        <v>12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59</v>
      </c>
      <c r="E6" s="25">
        <f t="shared" si="1"/>
        <v>5</v>
      </c>
      <c r="F6" s="5" t="s">
        <v>7</v>
      </c>
      <c r="G6" s="5"/>
      <c r="H6" s="5"/>
      <c r="I6" s="5"/>
      <c r="J6" s="5"/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11.8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57</v>
      </c>
      <c r="E7" s="25">
        <f t="shared" si="1"/>
        <v>5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>
        <v>13</v>
      </c>
      <c r="Q7" s="5"/>
      <c r="R7" s="5"/>
      <c r="S7" s="12">
        <f t="shared" si="2"/>
        <v>11.4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57</v>
      </c>
      <c r="E8" s="25">
        <f t="shared" si="1"/>
        <v>8</v>
      </c>
      <c r="F8" s="5" t="s">
        <v>7</v>
      </c>
      <c r="G8" s="5">
        <v>2</v>
      </c>
      <c r="H8" s="5">
        <v>5</v>
      </c>
      <c r="I8" s="5">
        <v>7</v>
      </c>
      <c r="J8" s="5">
        <v>6</v>
      </c>
      <c r="K8" s="5"/>
      <c r="L8" s="5">
        <v>2</v>
      </c>
      <c r="M8" s="5">
        <v>13</v>
      </c>
      <c r="N8" s="5">
        <v>9</v>
      </c>
      <c r="O8" s="5">
        <v>13</v>
      </c>
      <c r="P8" s="5"/>
      <c r="Q8" s="5" t="s">
        <v>6</v>
      </c>
      <c r="R8" s="5"/>
      <c r="S8" s="12">
        <f t="shared" si="2"/>
        <v>7.125</v>
      </c>
    </row>
    <row r="9" spans="1:24" s="1" customFormat="1" ht="24.75" customHeight="1">
      <c r="A9" s="27">
        <v>8</v>
      </c>
      <c r="B9" s="26">
        <v>7</v>
      </c>
      <c r="C9" s="24" t="s">
        <v>13</v>
      </c>
      <c r="D9" s="18">
        <f t="shared" si="0"/>
        <v>55</v>
      </c>
      <c r="E9" s="25">
        <f t="shared" si="1"/>
        <v>6</v>
      </c>
      <c r="F9" s="5" t="s">
        <v>7</v>
      </c>
      <c r="G9" s="5">
        <v>11</v>
      </c>
      <c r="H9" s="5">
        <v>7</v>
      </c>
      <c r="I9" s="5"/>
      <c r="J9" s="5">
        <v>5</v>
      </c>
      <c r="K9" s="5"/>
      <c r="L9" s="5" t="s">
        <v>6</v>
      </c>
      <c r="M9" s="5">
        <v>10</v>
      </c>
      <c r="N9" s="5"/>
      <c r="O9" s="5">
        <v>9</v>
      </c>
      <c r="P9" s="5"/>
      <c r="Q9" s="5">
        <v>13</v>
      </c>
      <c r="R9" s="5"/>
      <c r="S9" s="12">
        <f t="shared" si="2"/>
        <v>9.166666666666666</v>
      </c>
      <c r="X9" s="13"/>
    </row>
    <row r="10" spans="1:19" s="1" customFormat="1" ht="24.75" customHeight="1">
      <c r="A10" s="27">
        <v>9</v>
      </c>
      <c r="B10" s="26">
        <v>11</v>
      </c>
      <c r="C10" s="17" t="s">
        <v>17</v>
      </c>
      <c r="D10" s="18">
        <f t="shared" si="0"/>
        <v>52</v>
      </c>
      <c r="E10" s="25">
        <f t="shared" si="1"/>
        <v>5</v>
      </c>
      <c r="F10" s="5">
        <v>5</v>
      </c>
      <c r="G10" s="5"/>
      <c r="H10" s="5">
        <v>13</v>
      </c>
      <c r="I10" s="5"/>
      <c r="J10" s="5"/>
      <c r="K10" s="5">
        <v>8</v>
      </c>
      <c r="L10" s="5"/>
      <c r="M10" s="5"/>
      <c r="N10" s="5">
        <v>13</v>
      </c>
      <c r="O10" s="5"/>
      <c r="P10" s="5" t="s">
        <v>6</v>
      </c>
      <c r="Q10" s="5"/>
      <c r="R10" s="5">
        <v>13</v>
      </c>
      <c r="S10" s="12">
        <f t="shared" si="2"/>
        <v>10.4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40</v>
      </c>
      <c r="E11" s="25">
        <f t="shared" si="1"/>
        <v>5</v>
      </c>
      <c r="F11" s="5" t="s">
        <v>7</v>
      </c>
      <c r="G11" s="5">
        <v>10</v>
      </c>
      <c r="H11" s="5">
        <v>11</v>
      </c>
      <c r="I11" s="5"/>
      <c r="J11" s="5"/>
      <c r="K11" s="5"/>
      <c r="L11" s="5"/>
      <c r="M11" s="5"/>
      <c r="N11" s="5">
        <v>1</v>
      </c>
      <c r="O11" s="5">
        <v>13</v>
      </c>
      <c r="P11" s="5">
        <v>5</v>
      </c>
      <c r="Q11" s="5"/>
      <c r="R11" s="5" t="s">
        <v>6</v>
      </c>
      <c r="S11" s="12">
        <f t="shared" si="2"/>
        <v>8</v>
      </c>
    </row>
    <row r="12" spans="1:19" s="1" customFormat="1" ht="24.75" customHeight="1">
      <c r="A12" s="27">
        <v>11</v>
      </c>
      <c r="B12" s="26">
        <v>6</v>
      </c>
      <c r="C12" s="24" t="s">
        <v>12</v>
      </c>
      <c r="D12" s="18">
        <f t="shared" si="0"/>
        <v>36</v>
      </c>
      <c r="E12" s="25">
        <f t="shared" si="1"/>
        <v>4</v>
      </c>
      <c r="F12" s="5">
        <v>7</v>
      </c>
      <c r="G12" s="5"/>
      <c r="H12" s="5"/>
      <c r="I12" s="5"/>
      <c r="J12" s="5"/>
      <c r="K12" s="5" t="s">
        <v>6</v>
      </c>
      <c r="L12" s="5"/>
      <c r="M12" s="5"/>
      <c r="N12" s="5">
        <v>3</v>
      </c>
      <c r="O12" s="5">
        <v>13</v>
      </c>
      <c r="P12" s="5">
        <v>13</v>
      </c>
      <c r="Q12" s="5"/>
      <c r="R12" s="5"/>
      <c r="S12" s="12">
        <f t="shared" si="2"/>
        <v>9</v>
      </c>
    </row>
    <row r="13" spans="1:19" s="1" customFormat="1" ht="24.75" customHeight="1">
      <c r="A13" s="27">
        <v>12</v>
      </c>
      <c r="B13" s="26">
        <v>4</v>
      </c>
      <c r="C13" s="17" t="s">
        <v>29</v>
      </c>
      <c r="D13" s="18">
        <f t="shared" si="0"/>
        <v>33</v>
      </c>
      <c r="E13" s="25">
        <f t="shared" si="1"/>
        <v>4</v>
      </c>
      <c r="F13" s="5" t="s">
        <v>7</v>
      </c>
      <c r="G13" s="5"/>
      <c r="H13" s="5"/>
      <c r="I13" s="5" t="s">
        <v>6</v>
      </c>
      <c r="J13" s="5">
        <v>3</v>
      </c>
      <c r="K13" s="5"/>
      <c r="L13" s="5"/>
      <c r="M13" s="5">
        <v>7</v>
      </c>
      <c r="N13" s="5"/>
      <c r="O13" s="5">
        <v>10</v>
      </c>
      <c r="P13" s="5"/>
      <c r="Q13" s="5">
        <v>13</v>
      </c>
      <c r="R13" s="5"/>
      <c r="S13" s="12">
        <f t="shared" si="2"/>
        <v>8.25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32</v>
      </c>
      <c r="E14" s="25">
        <f t="shared" si="1"/>
        <v>4</v>
      </c>
      <c r="F14" s="5" t="s">
        <v>7</v>
      </c>
      <c r="G14" s="5"/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/>
      <c r="Q14" s="5">
        <v>4</v>
      </c>
      <c r="R14" s="5"/>
      <c r="S14" s="12">
        <f t="shared" si="2"/>
        <v>8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30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91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 t="s">
        <v>6</v>
      </c>
      <c r="K2" s="5"/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82</v>
      </c>
      <c r="E3" s="25">
        <f t="shared" si="1"/>
        <v>9</v>
      </c>
      <c r="F3" s="5">
        <v>13</v>
      </c>
      <c r="G3" s="5">
        <v>5</v>
      </c>
      <c r="H3" s="5"/>
      <c r="I3" s="5">
        <v>13</v>
      </c>
      <c r="J3" s="5">
        <v>1</v>
      </c>
      <c r="K3" s="5">
        <v>8</v>
      </c>
      <c r="L3" s="5">
        <v>13</v>
      </c>
      <c r="M3" s="5"/>
      <c r="N3" s="5">
        <v>13</v>
      </c>
      <c r="O3" s="5" t="s">
        <v>6</v>
      </c>
      <c r="P3" s="5"/>
      <c r="Q3" s="5">
        <v>9</v>
      </c>
      <c r="R3" s="5">
        <v>7</v>
      </c>
      <c r="S3" s="12">
        <f t="shared" si="2"/>
        <v>9.11111111111111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75</v>
      </c>
      <c r="E4" s="25">
        <f t="shared" si="1"/>
        <v>6</v>
      </c>
      <c r="F4" s="5" t="s">
        <v>7</v>
      </c>
      <c r="G4" s="5">
        <v>11</v>
      </c>
      <c r="H4" s="5" t="s">
        <v>6</v>
      </c>
      <c r="I4" s="5"/>
      <c r="J4" s="5"/>
      <c r="K4" s="5"/>
      <c r="L4" s="5">
        <v>13</v>
      </c>
      <c r="M4" s="5"/>
      <c r="N4" s="5">
        <v>13</v>
      </c>
      <c r="O4" s="5"/>
      <c r="P4" s="5">
        <v>12</v>
      </c>
      <c r="Q4" s="5">
        <v>13</v>
      </c>
      <c r="R4" s="5">
        <v>13</v>
      </c>
      <c r="S4" s="12">
        <f t="shared" si="2"/>
        <v>12.5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73</v>
      </c>
      <c r="E5" s="25">
        <f t="shared" si="1"/>
        <v>6</v>
      </c>
      <c r="F5" s="5">
        <v>8</v>
      </c>
      <c r="G5" s="5" t="s">
        <v>6</v>
      </c>
      <c r="H5" s="5">
        <v>13</v>
      </c>
      <c r="I5" s="5"/>
      <c r="J5" s="5"/>
      <c r="K5" s="5"/>
      <c r="L5" s="5">
        <v>13</v>
      </c>
      <c r="M5" s="5"/>
      <c r="N5" s="5"/>
      <c r="O5" s="5">
        <v>13</v>
      </c>
      <c r="P5" s="5"/>
      <c r="Q5" s="5">
        <v>13</v>
      </c>
      <c r="R5" s="5">
        <v>13</v>
      </c>
      <c r="S5" s="12">
        <f t="shared" si="2"/>
        <v>12.166666666666666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71</v>
      </c>
      <c r="E6" s="25">
        <f t="shared" si="1"/>
        <v>7</v>
      </c>
      <c r="F6" s="5" t="s">
        <v>7</v>
      </c>
      <c r="G6" s="5"/>
      <c r="H6" s="5">
        <v>2</v>
      </c>
      <c r="I6" s="5"/>
      <c r="J6" s="5">
        <v>10</v>
      </c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10.142857142857142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70</v>
      </c>
      <c r="E7" s="25">
        <f t="shared" si="1"/>
        <v>6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>
        <v>13</v>
      </c>
      <c r="Q7" s="5"/>
      <c r="R7" s="5">
        <v>13</v>
      </c>
      <c r="S7" s="12">
        <f t="shared" si="2"/>
        <v>11.666666666666666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65</v>
      </c>
      <c r="E8" s="25">
        <f t="shared" si="1"/>
        <v>6</v>
      </c>
      <c r="F8" s="5">
        <v>5</v>
      </c>
      <c r="G8" s="5"/>
      <c r="H8" s="5">
        <v>13</v>
      </c>
      <c r="I8" s="5"/>
      <c r="J8" s="5"/>
      <c r="K8" s="5">
        <v>8</v>
      </c>
      <c r="L8" s="5"/>
      <c r="M8" s="5">
        <v>13</v>
      </c>
      <c r="N8" s="5">
        <v>13</v>
      </c>
      <c r="O8" s="5"/>
      <c r="P8" s="5" t="s">
        <v>6</v>
      </c>
      <c r="Q8" s="5"/>
      <c r="R8" s="5">
        <v>13</v>
      </c>
      <c r="S8" s="12">
        <f t="shared" si="2"/>
        <v>10.833333333333334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57</v>
      </c>
      <c r="E9" s="25">
        <f t="shared" si="1"/>
        <v>8</v>
      </c>
      <c r="F9" s="5" t="s">
        <v>7</v>
      </c>
      <c r="G9" s="5">
        <v>2</v>
      </c>
      <c r="H9" s="5">
        <v>5</v>
      </c>
      <c r="I9" s="5">
        <v>7</v>
      </c>
      <c r="J9" s="5">
        <v>6</v>
      </c>
      <c r="K9" s="5"/>
      <c r="L9" s="5">
        <v>2</v>
      </c>
      <c r="M9" s="5">
        <v>13</v>
      </c>
      <c r="N9" s="5">
        <v>9</v>
      </c>
      <c r="O9" s="5">
        <v>13</v>
      </c>
      <c r="P9" s="5"/>
      <c r="Q9" s="5" t="s">
        <v>6</v>
      </c>
      <c r="R9" s="5"/>
      <c r="S9" s="12">
        <f t="shared" si="2"/>
        <v>7.125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55</v>
      </c>
      <c r="E10" s="25">
        <f t="shared" si="1"/>
        <v>6</v>
      </c>
      <c r="F10" s="5" t="s">
        <v>7</v>
      </c>
      <c r="G10" s="5">
        <v>11</v>
      </c>
      <c r="H10" s="5">
        <v>7</v>
      </c>
      <c r="I10" s="5"/>
      <c r="J10" s="5">
        <v>5</v>
      </c>
      <c r="K10" s="5"/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9.166666666666666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51</v>
      </c>
      <c r="E11" s="25">
        <f t="shared" si="1"/>
        <v>6</v>
      </c>
      <c r="F11" s="5">
        <v>11</v>
      </c>
      <c r="G11" s="5">
        <v>10</v>
      </c>
      <c r="H11" s="5">
        <v>11</v>
      </c>
      <c r="I11" s="5"/>
      <c r="J11" s="5"/>
      <c r="K11" s="5"/>
      <c r="L11" s="5"/>
      <c r="M11" s="5"/>
      <c r="N11" s="5">
        <v>1</v>
      </c>
      <c r="O11" s="5">
        <v>13</v>
      </c>
      <c r="P11" s="5">
        <v>5</v>
      </c>
      <c r="Q11" s="5"/>
      <c r="R11" s="5" t="s">
        <v>6</v>
      </c>
      <c r="S11" s="12">
        <f t="shared" si="2"/>
        <v>8.5</v>
      </c>
    </row>
    <row r="12" spans="1:19" s="1" customFormat="1" ht="24.75" customHeight="1">
      <c r="A12" s="27">
        <v>11</v>
      </c>
      <c r="B12" s="26">
        <v>8</v>
      </c>
      <c r="C12" s="17" t="s">
        <v>14</v>
      </c>
      <c r="D12" s="18">
        <f t="shared" si="0"/>
        <v>39</v>
      </c>
      <c r="E12" s="25">
        <f t="shared" si="1"/>
        <v>5</v>
      </c>
      <c r="F12" s="5" t="s">
        <v>7</v>
      </c>
      <c r="G12" s="5"/>
      <c r="H12" s="5"/>
      <c r="I12" s="5">
        <v>13</v>
      </c>
      <c r="J12" s="5">
        <v>2</v>
      </c>
      <c r="K12" s="5"/>
      <c r="L12" s="5">
        <v>13</v>
      </c>
      <c r="M12" s="5" t="s">
        <v>6</v>
      </c>
      <c r="N12" s="5"/>
      <c r="O12" s="5"/>
      <c r="P12" s="5">
        <v>7</v>
      </c>
      <c r="Q12" s="5">
        <v>4</v>
      </c>
      <c r="R12" s="5"/>
      <c r="S12" s="12">
        <f t="shared" si="2"/>
        <v>7.8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36</v>
      </c>
      <c r="E13" s="25">
        <f t="shared" si="1"/>
        <v>4</v>
      </c>
      <c r="F13" s="5">
        <v>7</v>
      </c>
      <c r="G13" s="5"/>
      <c r="H13" s="5"/>
      <c r="I13" s="5"/>
      <c r="J13" s="5"/>
      <c r="K13" s="5" t="s">
        <v>6</v>
      </c>
      <c r="L13" s="5"/>
      <c r="M13" s="5"/>
      <c r="N13" s="5">
        <v>3</v>
      </c>
      <c r="O13" s="5">
        <v>13</v>
      </c>
      <c r="P13" s="5">
        <v>13</v>
      </c>
      <c r="Q13" s="5"/>
      <c r="R13" s="5"/>
      <c r="S13" s="12">
        <f t="shared" si="2"/>
        <v>9</v>
      </c>
    </row>
    <row r="14" spans="1:19" s="1" customFormat="1" ht="24.75" customHeight="1">
      <c r="A14" s="27">
        <v>13</v>
      </c>
      <c r="B14" s="26">
        <v>4</v>
      </c>
      <c r="C14" s="17" t="s">
        <v>29</v>
      </c>
      <c r="D14" s="18">
        <f t="shared" si="0"/>
        <v>33</v>
      </c>
      <c r="E14" s="25">
        <f t="shared" si="1"/>
        <v>4</v>
      </c>
      <c r="F14" s="5" t="s">
        <v>7</v>
      </c>
      <c r="G14" s="5"/>
      <c r="H14" s="5"/>
      <c r="I14" s="5" t="s">
        <v>6</v>
      </c>
      <c r="J14" s="5">
        <v>3</v>
      </c>
      <c r="K14" s="5"/>
      <c r="L14" s="5"/>
      <c r="M14" s="5">
        <v>7</v>
      </c>
      <c r="N14" s="5"/>
      <c r="O14" s="5">
        <v>10</v>
      </c>
      <c r="P14" s="5"/>
      <c r="Q14" s="5">
        <v>13</v>
      </c>
      <c r="R14" s="5"/>
      <c r="S14" s="12">
        <f t="shared" si="2"/>
        <v>8.25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31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91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 t="s">
        <v>6</v>
      </c>
      <c r="K2" s="5"/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88</v>
      </c>
      <c r="E3" s="25">
        <f t="shared" si="1"/>
        <v>7</v>
      </c>
      <c r="F3" s="5" t="s">
        <v>7</v>
      </c>
      <c r="G3" s="5">
        <v>11</v>
      </c>
      <c r="H3" s="5" t="s">
        <v>6</v>
      </c>
      <c r="I3" s="5">
        <v>13</v>
      </c>
      <c r="J3" s="5"/>
      <c r="K3" s="5"/>
      <c r="L3" s="5">
        <v>13</v>
      </c>
      <c r="M3" s="5"/>
      <c r="N3" s="5">
        <v>13</v>
      </c>
      <c r="O3" s="5"/>
      <c r="P3" s="5">
        <v>12</v>
      </c>
      <c r="Q3" s="5">
        <v>13</v>
      </c>
      <c r="R3" s="5">
        <v>13</v>
      </c>
      <c r="S3" s="12">
        <f t="shared" si="2"/>
        <v>12.571428571428571</v>
      </c>
    </row>
    <row r="4" spans="1:19" s="1" customFormat="1" ht="24.75" customHeight="1">
      <c r="A4" s="27">
        <v>3</v>
      </c>
      <c r="B4" s="26">
        <v>2</v>
      </c>
      <c r="C4" s="24" t="s">
        <v>9</v>
      </c>
      <c r="D4" s="18">
        <f t="shared" si="0"/>
        <v>86</v>
      </c>
      <c r="E4" s="25">
        <f t="shared" si="1"/>
        <v>7</v>
      </c>
      <c r="F4" s="5">
        <v>8</v>
      </c>
      <c r="G4" s="5" t="s">
        <v>6</v>
      </c>
      <c r="H4" s="5">
        <v>13</v>
      </c>
      <c r="I4" s="5"/>
      <c r="J4" s="5"/>
      <c r="K4" s="5"/>
      <c r="L4" s="5">
        <v>13</v>
      </c>
      <c r="M4" s="5">
        <v>13</v>
      </c>
      <c r="N4" s="5"/>
      <c r="O4" s="5">
        <v>13</v>
      </c>
      <c r="P4" s="5"/>
      <c r="Q4" s="5">
        <v>13</v>
      </c>
      <c r="R4" s="5">
        <v>13</v>
      </c>
      <c r="S4" s="12">
        <f t="shared" si="2"/>
        <v>12.285714285714286</v>
      </c>
    </row>
    <row r="5" spans="1:19" s="1" customFormat="1" ht="24.75" customHeight="1">
      <c r="A5" s="27">
        <v>4</v>
      </c>
      <c r="B5" s="26">
        <v>10</v>
      </c>
      <c r="C5" s="17" t="s">
        <v>16</v>
      </c>
      <c r="D5" s="18">
        <f t="shared" si="0"/>
        <v>82</v>
      </c>
      <c r="E5" s="25">
        <f t="shared" si="1"/>
        <v>9</v>
      </c>
      <c r="F5" s="5">
        <v>13</v>
      </c>
      <c r="G5" s="5">
        <v>5</v>
      </c>
      <c r="H5" s="5"/>
      <c r="I5" s="5">
        <v>13</v>
      </c>
      <c r="J5" s="5">
        <v>1</v>
      </c>
      <c r="K5" s="5">
        <v>8</v>
      </c>
      <c r="L5" s="5">
        <v>13</v>
      </c>
      <c r="M5" s="5"/>
      <c r="N5" s="5">
        <v>13</v>
      </c>
      <c r="O5" s="5" t="s">
        <v>6</v>
      </c>
      <c r="P5" s="5"/>
      <c r="Q5" s="5">
        <v>9</v>
      </c>
      <c r="R5" s="5">
        <v>7</v>
      </c>
      <c r="S5" s="12">
        <f t="shared" si="2"/>
        <v>9.11111111111111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71</v>
      </c>
      <c r="E6" s="25">
        <f t="shared" si="1"/>
        <v>7</v>
      </c>
      <c r="F6" s="5" t="s">
        <v>7</v>
      </c>
      <c r="G6" s="5"/>
      <c r="H6" s="5">
        <v>2</v>
      </c>
      <c r="I6" s="5"/>
      <c r="J6" s="5">
        <v>10</v>
      </c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10.142857142857142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70</v>
      </c>
      <c r="E7" s="25">
        <f t="shared" si="1"/>
        <v>6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>
        <v>13</v>
      </c>
      <c r="Q7" s="5"/>
      <c r="R7" s="5">
        <v>13</v>
      </c>
      <c r="S7" s="12">
        <f t="shared" si="2"/>
        <v>11.666666666666666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70</v>
      </c>
      <c r="E8" s="25">
        <f t="shared" si="1"/>
        <v>9</v>
      </c>
      <c r="F8" s="5" t="s">
        <v>7</v>
      </c>
      <c r="G8" s="5">
        <v>2</v>
      </c>
      <c r="H8" s="5">
        <v>5</v>
      </c>
      <c r="I8" s="5">
        <v>7</v>
      </c>
      <c r="J8" s="5">
        <v>6</v>
      </c>
      <c r="K8" s="5">
        <v>13</v>
      </c>
      <c r="L8" s="5">
        <v>2</v>
      </c>
      <c r="M8" s="5">
        <v>13</v>
      </c>
      <c r="N8" s="5">
        <v>9</v>
      </c>
      <c r="O8" s="5">
        <v>13</v>
      </c>
      <c r="P8" s="5"/>
      <c r="Q8" s="5" t="s">
        <v>6</v>
      </c>
      <c r="R8" s="5"/>
      <c r="S8" s="12">
        <f t="shared" si="2"/>
        <v>7.777777777777778</v>
      </c>
    </row>
    <row r="9" spans="1:24" s="1" customFormat="1" ht="24.75" customHeight="1">
      <c r="A9" s="27">
        <v>8</v>
      </c>
      <c r="B9" s="26">
        <v>11</v>
      </c>
      <c r="C9" s="17" t="s">
        <v>17</v>
      </c>
      <c r="D9" s="18">
        <f t="shared" si="0"/>
        <v>65</v>
      </c>
      <c r="E9" s="25">
        <f t="shared" si="1"/>
        <v>6</v>
      </c>
      <c r="F9" s="5">
        <v>5</v>
      </c>
      <c r="G9" s="5"/>
      <c r="H9" s="5">
        <v>13</v>
      </c>
      <c r="I9" s="5"/>
      <c r="J9" s="5"/>
      <c r="K9" s="5">
        <v>8</v>
      </c>
      <c r="L9" s="5"/>
      <c r="M9" s="5">
        <v>13</v>
      </c>
      <c r="N9" s="5">
        <v>13</v>
      </c>
      <c r="O9" s="5"/>
      <c r="P9" s="5" t="s">
        <v>6</v>
      </c>
      <c r="Q9" s="5"/>
      <c r="R9" s="5">
        <v>13</v>
      </c>
      <c r="S9" s="12">
        <f t="shared" si="2"/>
        <v>10.833333333333334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63</v>
      </c>
      <c r="E10" s="25">
        <f t="shared" si="1"/>
        <v>7</v>
      </c>
      <c r="F10" s="5" t="s">
        <v>7</v>
      </c>
      <c r="G10" s="5">
        <v>11</v>
      </c>
      <c r="H10" s="5">
        <v>7</v>
      </c>
      <c r="I10" s="5">
        <v>8</v>
      </c>
      <c r="J10" s="5">
        <v>5</v>
      </c>
      <c r="K10" s="5"/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9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51</v>
      </c>
      <c r="E11" s="25">
        <f t="shared" si="1"/>
        <v>6</v>
      </c>
      <c r="F11" s="5">
        <v>11</v>
      </c>
      <c r="G11" s="5">
        <v>10</v>
      </c>
      <c r="H11" s="5">
        <v>11</v>
      </c>
      <c r="I11" s="5"/>
      <c r="J11" s="5"/>
      <c r="K11" s="5"/>
      <c r="L11" s="5"/>
      <c r="M11" s="5"/>
      <c r="N11" s="5">
        <v>1</v>
      </c>
      <c r="O11" s="5">
        <v>13</v>
      </c>
      <c r="P11" s="5">
        <v>5</v>
      </c>
      <c r="Q11" s="5"/>
      <c r="R11" s="5" t="s">
        <v>6</v>
      </c>
      <c r="S11" s="12">
        <f t="shared" si="2"/>
        <v>8.5</v>
      </c>
    </row>
    <row r="12" spans="1:19" s="1" customFormat="1" ht="24.75" customHeight="1">
      <c r="A12" s="27">
        <v>11</v>
      </c>
      <c r="B12" s="26">
        <v>4</v>
      </c>
      <c r="C12" s="17" t="s">
        <v>29</v>
      </c>
      <c r="D12" s="18">
        <f t="shared" si="0"/>
        <v>51</v>
      </c>
      <c r="E12" s="25">
        <f t="shared" si="1"/>
        <v>6</v>
      </c>
      <c r="F12" s="5" t="s">
        <v>7</v>
      </c>
      <c r="G12" s="5"/>
      <c r="H12" s="5">
        <v>5</v>
      </c>
      <c r="I12" s="5" t="s">
        <v>6</v>
      </c>
      <c r="J12" s="5">
        <v>3</v>
      </c>
      <c r="K12" s="5"/>
      <c r="L12" s="5">
        <v>13</v>
      </c>
      <c r="M12" s="5">
        <v>7</v>
      </c>
      <c r="N12" s="5"/>
      <c r="O12" s="5">
        <v>10</v>
      </c>
      <c r="P12" s="5"/>
      <c r="Q12" s="5">
        <v>13</v>
      </c>
      <c r="R12" s="5"/>
      <c r="S12" s="12">
        <f t="shared" si="2"/>
        <v>8.5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42</v>
      </c>
      <c r="E13" s="25">
        <f t="shared" si="1"/>
        <v>6</v>
      </c>
      <c r="F13" s="5" t="s">
        <v>7</v>
      </c>
      <c r="G13" s="5">
        <v>3</v>
      </c>
      <c r="H13" s="5"/>
      <c r="I13" s="5">
        <v>13</v>
      </c>
      <c r="J13" s="5">
        <v>2</v>
      </c>
      <c r="K13" s="5"/>
      <c r="L13" s="5">
        <v>13</v>
      </c>
      <c r="M13" s="5" t="s">
        <v>6</v>
      </c>
      <c r="N13" s="5"/>
      <c r="O13" s="5"/>
      <c r="P13" s="5">
        <v>7</v>
      </c>
      <c r="Q13" s="5">
        <v>4</v>
      </c>
      <c r="R13" s="5"/>
      <c r="S13" s="12">
        <f t="shared" si="2"/>
        <v>7</v>
      </c>
    </row>
    <row r="14" spans="1:19" s="1" customFormat="1" ht="24.75" customHeight="1">
      <c r="A14" s="27">
        <v>13</v>
      </c>
      <c r="B14" s="26">
        <v>6</v>
      </c>
      <c r="C14" s="24" t="s">
        <v>12</v>
      </c>
      <c r="D14" s="18">
        <f t="shared" si="0"/>
        <v>40</v>
      </c>
      <c r="E14" s="25">
        <f t="shared" si="1"/>
        <v>5</v>
      </c>
      <c r="F14" s="5">
        <v>7</v>
      </c>
      <c r="G14" s="5"/>
      <c r="H14" s="5"/>
      <c r="I14" s="5"/>
      <c r="J14" s="5"/>
      <c r="K14" s="5" t="s">
        <v>6</v>
      </c>
      <c r="L14" s="5"/>
      <c r="M14" s="5"/>
      <c r="N14" s="5">
        <v>3</v>
      </c>
      <c r="O14" s="5">
        <v>13</v>
      </c>
      <c r="P14" s="5">
        <v>13</v>
      </c>
      <c r="Q14" s="5">
        <v>4</v>
      </c>
      <c r="R14" s="5"/>
      <c r="S14" s="12">
        <f t="shared" si="2"/>
        <v>8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32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104</v>
      </c>
      <c r="E2" s="25">
        <f aca="true" t="shared" si="1" ref="E2:E14">COUNT(F2:R2)</f>
        <v>8</v>
      </c>
      <c r="F2" s="5">
        <v>13</v>
      </c>
      <c r="G2" s="5"/>
      <c r="H2" s="5"/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88</v>
      </c>
      <c r="E3" s="25">
        <f t="shared" si="1"/>
        <v>7</v>
      </c>
      <c r="F3" s="5" t="s">
        <v>7</v>
      </c>
      <c r="G3" s="5">
        <v>11</v>
      </c>
      <c r="H3" s="5" t="s">
        <v>6</v>
      </c>
      <c r="I3" s="5">
        <v>13</v>
      </c>
      <c r="J3" s="5"/>
      <c r="K3" s="5"/>
      <c r="L3" s="5">
        <v>13</v>
      </c>
      <c r="M3" s="5"/>
      <c r="N3" s="5">
        <v>13</v>
      </c>
      <c r="O3" s="5"/>
      <c r="P3" s="5">
        <v>12</v>
      </c>
      <c r="Q3" s="5">
        <v>13</v>
      </c>
      <c r="R3" s="5">
        <v>13</v>
      </c>
      <c r="S3" s="12">
        <f t="shared" si="2"/>
        <v>12.571428571428571</v>
      </c>
    </row>
    <row r="4" spans="1:19" s="1" customFormat="1" ht="24.75" customHeight="1">
      <c r="A4" s="27">
        <v>3</v>
      </c>
      <c r="B4" s="26">
        <v>2</v>
      </c>
      <c r="C4" s="24" t="s">
        <v>9</v>
      </c>
      <c r="D4" s="18">
        <f t="shared" si="0"/>
        <v>86</v>
      </c>
      <c r="E4" s="25">
        <f t="shared" si="1"/>
        <v>7</v>
      </c>
      <c r="F4" s="5">
        <v>8</v>
      </c>
      <c r="G4" s="5" t="s">
        <v>6</v>
      </c>
      <c r="H4" s="5">
        <v>13</v>
      </c>
      <c r="I4" s="5"/>
      <c r="J4" s="5"/>
      <c r="K4" s="5"/>
      <c r="L4" s="5">
        <v>13</v>
      </c>
      <c r="M4" s="5">
        <v>13</v>
      </c>
      <c r="N4" s="5"/>
      <c r="O4" s="5">
        <v>13</v>
      </c>
      <c r="P4" s="5"/>
      <c r="Q4" s="5">
        <v>13</v>
      </c>
      <c r="R4" s="5">
        <v>13</v>
      </c>
      <c r="S4" s="12">
        <f t="shared" si="2"/>
        <v>12.285714285714286</v>
      </c>
    </row>
    <row r="5" spans="1:19" s="1" customFormat="1" ht="24.75" customHeight="1">
      <c r="A5" s="27">
        <v>4</v>
      </c>
      <c r="B5" s="26">
        <v>9</v>
      </c>
      <c r="C5" s="17" t="s">
        <v>15</v>
      </c>
      <c r="D5" s="18">
        <f t="shared" si="0"/>
        <v>82</v>
      </c>
      <c r="E5" s="25">
        <f t="shared" si="1"/>
        <v>8</v>
      </c>
      <c r="F5" s="5" t="s">
        <v>7</v>
      </c>
      <c r="G5" s="5"/>
      <c r="H5" s="5">
        <v>2</v>
      </c>
      <c r="I5" s="5">
        <v>11</v>
      </c>
      <c r="J5" s="5">
        <v>10</v>
      </c>
      <c r="K5" s="5">
        <v>13</v>
      </c>
      <c r="L5" s="5"/>
      <c r="M5" s="5"/>
      <c r="N5" s="5" t="s">
        <v>6</v>
      </c>
      <c r="O5" s="5">
        <v>10</v>
      </c>
      <c r="P5" s="5">
        <v>10</v>
      </c>
      <c r="Q5" s="5">
        <v>13</v>
      </c>
      <c r="R5" s="5">
        <v>13</v>
      </c>
      <c r="S5" s="12">
        <f t="shared" si="2"/>
        <v>10.25</v>
      </c>
    </row>
    <row r="6" spans="1:19" s="1" customFormat="1" ht="24.75" customHeight="1">
      <c r="A6" s="27">
        <v>5</v>
      </c>
      <c r="B6" s="26">
        <v>10</v>
      </c>
      <c r="C6" s="17" t="s">
        <v>16</v>
      </c>
      <c r="D6" s="18">
        <f t="shared" si="0"/>
        <v>82</v>
      </c>
      <c r="E6" s="25">
        <f t="shared" si="1"/>
        <v>9</v>
      </c>
      <c r="F6" s="5">
        <v>13</v>
      </c>
      <c r="G6" s="5">
        <v>5</v>
      </c>
      <c r="H6" s="5"/>
      <c r="I6" s="5">
        <v>13</v>
      </c>
      <c r="J6" s="5">
        <v>1</v>
      </c>
      <c r="K6" s="5">
        <v>8</v>
      </c>
      <c r="L6" s="5">
        <v>13</v>
      </c>
      <c r="M6" s="5"/>
      <c r="N6" s="5">
        <v>13</v>
      </c>
      <c r="O6" s="5" t="s">
        <v>6</v>
      </c>
      <c r="P6" s="5"/>
      <c r="Q6" s="5">
        <v>9</v>
      </c>
      <c r="R6" s="5">
        <v>7</v>
      </c>
      <c r="S6" s="12">
        <f t="shared" si="2"/>
        <v>9.11111111111111</v>
      </c>
    </row>
    <row r="7" spans="1:19" s="1" customFormat="1" ht="24.75" customHeight="1">
      <c r="A7" s="27">
        <v>6</v>
      </c>
      <c r="B7" s="26">
        <v>11</v>
      </c>
      <c r="C7" s="17" t="s">
        <v>17</v>
      </c>
      <c r="D7" s="18">
        <f t="shared" si="0"/>
        <v>78</v>
      </c>
      <c r="E7" s="25">
        <f t="shared" si="1"/>
        <v>7</v>
      </c>
      <c r="F7" s="5">
        <v>5</v>
      </c>
      <c r="G7" s="5"/>
      <c r="H7" s="5">
        <v>13</v>
      </c>
      <c r="I7" s="5"/>
      <c r="J7" s="5"/>
      <c r="K7" s="5">
        <v>8</v>
      </c>
      <c r="L7" s="5"/>
      <c r="M7" s="5">
        <v>13</v>
      </c>
      <c r="N7" s="5">
        <v>13</v>
      </c>
      <c r="O7" s="5"/>
      <c r="P7" s="5" t="s">
        <v>6</v>
      </c>
      <c r="Q7" s="5">
        <v>13</v>
      </c>
      <c r="R7" s="5">
        <v>13</v>
      </c>
      <c r="S7" s="12">
        <f t="shared" si="2"/>
        <v>11.142857142857142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76</v>
      </c>
      <c r="E8" s="25">
        <f t="shared" si="1"/>
        <v>10</v>
      </c>
      <c r="F8" s="5" t="s">
        <v>7</v>
      </c>
      <c r="G8" s="5">
        <v>2</v>
      </c>
      <c r="H8" s="5">
        <v>5</v>
      </c>
      <c r="I8" s="5">
        <v>7</v>
      </c>
      <c r="J8" s="5">
        <v>6</v>
      </c>
      <c r="K8" s="5">
        <v>13</v>
      </c>
      <c r="L8" s="5">
        <v>2</v>
      </c>
      <c r="M8" s="5">
        <v>13</v>
      </c>
      <c r="N8" s="5">
        <v>9</v>
      </c>
      <c r="O8" s="5">
        <v>13</v>
      </c>
      <c r="P8" s="5">
        <v>6</v>
      </c>
      <c r="Q8" s="5" t="s">
        <v>6</v>
      </c>
      <c r="R8" s="5"/>
      <c r="S8" s="12">
        <f t="shared" si="2"/>
        <v>7.6</v>
      </c>
    </row>
    <row r="9" spans="1:24" s="1" customFormat="1" ht="24.75" customHeight="1">
      <c r="A9" s="27">
        <v>8</v>
      </c>
      <c r="B9" s="26">
        <v>1</v>
      </c>
      <c r="C9" s="17" t="s">
        <v>8</v>
      </c>
      <c r="D9" s="18">
        <f t="shared" si="0"/>
        <v>70</v>
      </c>
      <c r="E9" s="25">
        <f t="shared" si="1"/>
        <v>6</v>
      </c>
      <c r="F9" s="5" t="s">
        <v>6</v>
      </c>
      <c r="G9" s="5">
        <v>13</v>
      </c>
      <c r="H9" s="5"/>
      <c r="I9" s="5"/>
      <c r="J9" s="5">
        <v>8</v>
      </c>
      <c r="K9" s="5">
        <v>13</v>
      </c>
      <c r="L9" s="5"/>
      <c r="M9" s="5"/>
      <c r="N9" s="5"/>
      <c r="O9" s="5">
        <v>10</v>
      </c>
      <c r="P9" s="5">
        <v>13</v>
      </c>
      <c r="Q9" s="5"/>
      <c r="R9" s="5">
        <v>13</v>
      </c>
      <c r="S9" s="12">
        <f t="shared" si="2"/>
        <v>11.666666666666666</v>
      </c>
      <c r="X9" s="13"/>
    </row>
    <row r="10" spans="1:19" s="1" customFormat="1" ht="24.75" customHeight="1">
      <c r="A10" s="27">
        <v>9</v>
      </c>
      <c r="B10" s="26">
        <v>4</v>
      </c>
      <c r="C10" s="17" t="s">
        <v>29</v>
      </c>
      <c r="D10" s="18">
        <f t="shared" si="0"/>
        <v>64</v>
      </c>
      <c r="E10" s="25">
        <f t="shared" si="1"/>
        <v>7</v>
      </c>
      <c r="F10" s="5" t="s">
        <v>7</v>
      </c>
      <c r="G10" s="5"/>
      <c r="H10" s="5">
        <v>5</v>
      </c>
      <c r="I10" s="5" t="s">
        <v>6</v>
      </c>
      <c r="J10" s="5">
        <v>3</v>
      </c>
      <c r="K10" s="5"/>
      <c r="L10" s="5">
        <v>13</v>
      </c>
      <c r="M10" s="5">
        <v>7</v>
      </c>
      <c r="N10" s="5">
        <v>13</v>
      </c>
      <c r="O10" s="5">
        <v>10</v>
      </c>
      <c r="P10" s="5"/>
      <c r="Q10" s="5">
        <v>13</v>
      </c>
      <c r="R10" s="5"/>
      <c r="S10" s="12">
        <f t="shared" si="2"/>
        <v>9.142857142857142</v>
      </c>
    </row>
    <row r="11" spans="1:19" s="1" customFormat="1" ht="24.75" customHeight="1">
      <c r="A11" s="27">
        <v>10</v>
      </c>
      <c r="B11" s="26">
        <v>7</v>
      </c>
      <c r="C11" s="24" t="s">
        <v>13</v>
      </c>
      <c r="D11" s="18">
        <f t="shared" si="0"/>
        <v>63</v>
      </c>
      <c r="E11" s="25">
        <f t="shared" si="1"/>
        <v>7</v>
      </c>
      <c r="F11" s="5" t="s">
        <v>7</v>
      </c>
      <c r="G11" s="5">
        <v>11</v>
      </c>
      <c r="H11" s="5">
        <v>7</v>
      </c>
      <c r="I11" s="5">
        <v>8</v>
      </c>
      <c r="J11" s="5">
        <v>5</v>
      </c>
      <c r="K11" s="5"/>
      <c r="L11" s="5" t="s">
        <v>6</v>
      </c>
      <c r="M11" s="5">
        <v>10</v>
      </c>
      <c r="N11" s="5"/>
      <c r="O11" s="5">
        <v>9</v>
      </c>
      <c r="P11" s="5"/>
      <c r="Q11" s="5">
        <v>13</v>
      </c>
      <c r="R11" s="5"/>
      <c r="S11" s="12">
        <f t="shared" si="2"/>
        <v>9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51</v>
      </c>
      <c r="E12" s="25">
        <f t="shared" si="1"/>
        <v>6</v>
      </c>
      <c r="F12" s="5">
        <v>11</v>
      </c>
      <c r="G12" s="5">
        <v>10</v>
      </c>
      <c r="H12" s="5">
        <v>11</v>
      </c>
      <c r="I12" s="5"/>
      <c r="J12" s="5"/>
      <c r="K12" s="5"/>
      <c r="L12" s="5"/>
      <c r="M12" s="5"/>
      <c r="N12" s="5">
        <v>1</v>
      </c>
      <c r="O12" s="5">
        <v>13</v>
      </c>
      <c r="P12" s="5">
        <v>5</v>
      </c>
      <c r="Q12" s="5"/>
      <c r="R12" s="5" t="s">
        <v>6</v>
      </c>
      <c r="S12" s="12">
        <f t="shared" si="2"/>
        <v>8.5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44</v>
      </c>
      <c r="E13" s="25">
        <f t="shared" si="1"/>
        <v>6</v>
      </c>
      <c r="F13" s="5">
        <v>7</v>
      </c>
      <c r="G13" s="5"/>
      <c r="H13" s="5"/>
      <c r="I13" s="5"/>
      <c r="J13" s="5">
        <v>4</v>
      </c>
      <c r="K13" s="5" t="s">
        <v>6</v>
      </c>
      <c r="L13" s="5"/>
      <c r="M13" s="5"/>
      <c r="N13" s="5">
        <v>3</v>
      </c>
      <c r="O13" s="5">
        <v>13</v>
      </c>
      <c r="P13" s="5">
        <v>13</v>
      </c>
      <c r="Q13" s="5">
        <v>4</v>
      </c>
      <c r="R13" s="5"/>
      <c r="S13" s="12">
        <f t="shared" si="2"/>
        <v>7.333333333333333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42</v>
      </c>
      <c r="E14" s="25">
        <f t="shared" si="1"/>
        <v>6</v>
      </c>
      <c r="F14" s="5" t="s">
        <v>7</v>
      </c>
      <c r="G14" s="5">
        <v>3</v>
      </c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>
        <v>7</v>
      </c>
      <c r="Q14" s="5">
        <v>4</v>
      </c>
      <c r="R14" s="5"/>
      <c r="S14" s="12">
        <f t="shared" si="2"/>
        <v>7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33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117</v>
      </c>
      <c r="E2" s="25">
        <f aca="true" t="shared" si="1" ref="E2:E14">COUNT(F2:R2)</f>
        <v>9</v>
      </c>
      <c r="F2" s="5">
        <v>13</v>
      </c>
      <c r="G2" s="5">
        <v>13</v>
      </c>
      <c r="H2" s="5"/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105</v>
      </c>
      <c r="E3" s="25">
        <f t="shared" si="1"/>
        <v>9</v>
      </c>
      <c r="F3" s="5">
        <v>8</v>
      </c>
      <c r="G3" s="5" t="s">
        <v>6</v>
      </c>
      <c r="H3" s="5">
        <v>13</v>
      </c>
      <c r="I3" s="5"/>
      <c r="J3" s="5">
        <v>6</v>
      </c>
      <c r="K3" s="5">
        <v>13</v>
      </c>
      <c r="L3" s="5">
        <v>13</v>
      </c>
      <c r="M3" s="5">
        <v>13</v>
      </c>
      <c r="N3" s="5"/>
      <c r="O3" s="5">
        <v>13</v>
      </c>
      <c r="P3" s="5"/>
      <c r="Q3" s="5">
        <v>13</v>
      </c>
      <c r="R3" s="5">
        <v>13</v>
      </c>
      <c r="S3" s="12">
        <f t="shared" si="2"/>
        <v>11.666666666666666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96</v>
      </c>
      <c r="E4" s="25">
        <f t="shared" si="1"/>
        <v>8</v>
      </c>
      <c r="F4" s="5" t="s">
        <v>6</v>
      </c>
      <c r="G4" s="5">
        <v>13</v>
      </c>
      <c r="H4" s="5"/>
      <c r="I4" s="5"/>
      <c r="J4" s="5">
        <v>8</v>
      </c>
      <c r="K4" s="5">
        <v>13</v>
      </c>
      <c r="L4" s="5">
        <v>13</v>
      </c>
      <c r="M4" s="5"/>
      <c r="N4" s="5">
        <v>13</v>
      </c>
      <c r="O4" s="5">
        <v>10</v>
      </c>
      <c r="P4" s="5">
        <v>13</v>
      </c>
      <c r="Q4" s="5"/>
      <c r="R4" s="5">
        <v>13</v>
      </c>
      <c r="S4" s="12">
        <f t="shared" si="2"/>
        <v>12</v>
      </c>
    </row>
    <row r="5" spans="1:19" s="1" customFormat="1" ht="24.75" customHeight="1">
      <c r="A5" s="27">
        <v>4</v>
      </c>
      <c r="B5" s="26">
        <v>3</v>
      </c>
      <c r="C5" s="24" t="s">
        <v>20</v>
      </c>
      <c r="D5" s="18">
        <f t="shared" si="0"/>
        <v>88</v>
      </c>
      <c r="E5" s="25">
        <f t="shared" si="1"/>
        <v>7</v>
      </c>
      <c r="F5" s="5" t="s">
        <v>7</v>
      </c>
      <c r="G5" s="5">
        <v>11</v>
      </c>
      <c r="H5" s="5" t="s">
        <v>6</v>
      </c>
      <c r="I5" s="5">
        <v>13</v>
      </c>
      <c r="J5" s="5"/>
      <c r="K5" s="5"/>
      <c r="L5" s="5">
        <v>13</v>
      </c>
      <c r="M5" s="5"/>
      <c r="N5" s="5">
        <v>13</v>
      </c>
      <c r="O5" s="5"/>
      <c r="P5" s="5">
        <v>12</v>
      </c>
      <c r="Q5" s="5">
        <v>13</v>
      </c>
      <c r="R5" s="5">
        <v>13</v>
      </c>
      <c r="S5" s="12">
        <f t="shared" si="2"/>
        <v>12.571428571428571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87</v>
      </c>
      <c r="E6" s="25">
        <f t="shared" si="1"/>
        <v>9</v>
      </c>
      <c r="F6" s="5">
        <v>5</v>
      </c>
      <c r="G6" s="5"/>
      <c r="H6" s="5">
        <v>2</v>
      </c>
      <c r="I6" s="5">
        <v>11</v>
      </c>
      <c r="J6" s="5">
        <v>10</v>
      </c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9.666666666666666</v>
      </c>
    </row>
    <row r="7" spans="1:19" s="1" customFormat="1" ht="24.75" customHeight="1">
      <c r="A7" s="27">
        <v>6</v>
      </c>
      <c r="B7" s="26">
        <v>10</v>
      </c>
      <c r="C7" s="17" t="s">
        <v>16</v>
      </c>
      <c r="D7" s="18">
        <f t="shared" si="0"/>
        <v>82</v>
      </c>
      <c r="E7" s="25">
        <f t="shared" si="1"/>
        <v>9</v>
      </c>
      <c r="F7" s="5">
        <v>13</v>
      </c>
      <c r="G7" s="5">
        <v>5</v>
      </c>
      <c r="H7" s="5"/>
      <c r="I7" s="5">
        <v>13</v>
      </c>
      <c r="J7" s="5">
        <v>1</v>
      </c>
      <c r="K7" s="5">
        <v>8</v>
      </c>
      <c r="L7" s="5">
        <v>13</v>
      </c>
      <c r="M7" s="5"/>
      <c r="N7" s="5">
        <v>13</v>
      </c>
      <c r="O7" s="5" t="s">
        <v>6</v>
      </c>
      <c r="P7" s="5"/>
      <c r="Q7" s="5">
        <v>9</v>
      </c>
      <c r="R7" s="5">
        <v>7</v>
      </c>
      <c r="S7" s="12">
        <f t="shared" si="2"/>
        <v>9.11111111111111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78</v>
      </c>
      <c r="E8" s="25">
        <f t="shared" si="1"/>
        <v>7</v>
      </c>
      <c r="F8" s="5">
        <v>5</v>
      </c>
      <c r="G8" s="5"/>
      <c r="H8" s="5">
        <v>13</v>
      </c>
      <c r="I8" s="5"/>
      <c r="J8" s="5"/>
      <c r="K8" s="5">
        <v>8</v>
      </c>
      <c r="L8" s="5"/>
      <c r="M8" s="5">
        <v>13</v>
      </c>
      <c r="N8" s="5">
        <v>13</v>
      </c>
      <c r="O8" s="5"/>
      <c r="P8" s="5" t="s">
        <v>6</v>
      </c>
      <c r="Q8" s="5">
        <v>13</v>
      </c>
      <c r="R8" s="5">
        <v>13</v>
      </c>
      <c r="S8" s="12">
        <f t="shared" si="2"/>
        <v>11.142857142857142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76</v>
      </c>
      <c r="E9" s="25">
        <f t="shared" si="1"/>
        <v>10</v>
      </c>
      <c r="F9" s="5" t="s">
        <v>7</v>
      </c>
      <c r="G9" s="5">
        <v>2</v>
      </c>
      <c r="H9" s="5">
        <v>5</v>
      </c>
      <c r="I9" s="5">
        <v>7</v>
      </c>
      <c r="J9" s="5">
        <v>6</v>
      </c>
      <c r="K9" s="5">
        <v>13</v>
      </c>
      <c r="L9" s="5">
        <v>2</v>
      </c>
      <c r="M9" s="5">
        <v>13</v>
      </c>
      <c r="N9" s="5">
        <v>9</v>
      </c>
      <c r="O9" s="5">
        <v>13</v>
      </c>
      <c r="P9" s="5">
        <v>6</v>
      </c>
      <c r="Q9" s="5" t="s">
        <v>6</v>
      </c>
      <c r="R9" s="5"/>
      <c r="S9" s="12">
        <f t="shared" si="2"/>
        <v>7.6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71</v>
      </c>
      <c r="E10" s="25">
        <f t="shared" si="1"/>
        <v>8</v>
      </c>
      <c r="F10" s="5">
        <v>8</v>
      </c>
      <c r="G10" s="5">
        <v>11</v>
      </c>
      <c r="H10" s="5">
        <v>7</v>
      </c>
      <c r="I10" s="5">
        <v>8</v>
      </c>
      <c r="J10" s="5">
        <v>5</v>
      </c>
      <c r="K10" s="5"/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8.875</v>
      </c>
    </row>
    <row r="11" spans="1:19" s="1" customFormat="1" ht="24.75" customHeight="1">
      <c r="A11" s="27">
        <v>10</v>
      </c>
      <c r="B11" s="26">
        <v>4</v>
      </c>
      <c r="C11" s="17" t="s">
        <v>29</v>
      </c>
      <c r="D11" s="18">
        <f t="shared" si="0"/>
        <v>64</v>
      </c>
      <c r="E11" s="25">
        <f t="shared" si="1"/>
        <v>7</v>
      </c>
      <c r="F11" s="5" t="s">
        <v>7</v>
      </c>
      <c r="G11" s="5"/>
      <c r="H11" s="5">
        <v>5</v>
      </c>
      <c r="I11" s="5" t="s">
        <v>6</v>
      </c>
      <c r="J11" s="5">
        <v>3</v>
      </c>
      <c r="K11" s="5"/>
      <c r="L11" s="5">
        <v>13</v>
      </c>
      <c r="M11" s="5">
        <v>7</v>
      </c>
      <c r="N11" s="5">
        <v>13</v>
      </c>
      <c r="O11" s="5">
        <v>10</v>
      </c>
      <c r="P11" s="5"/>
      <c r="Q11" s="5">
        <v>13</v>
      </c>
      <c r="R11" s="5"/>
      <c r="S11" s="12">
        <f t="shared" si="2"/>
        <v>9.142857142857142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51</v>
      </c>
      <c r="E12" s="25">
        <f t="shared" si="1"/>
        <v>6</v>
      </c>
      <c r="F12" s="5">
        <v>11</v>
      </c>
      <c r="G12" s="5">
        <v>10</v>
      </c>
      <c r="H12" s="5">
        <v>11</v>
      </c>
      <c r="I12" s="5"/>
      <c r="J12" s="5"/>
      <c r="K12" s="5"/>
      <c r="L12" s="5"/>
      <c r="M12" s="5"/>
      <c r="N12" s="5">
        <v>1</v>
      </c>
      <c r="O12" s="5">
        <v>13</v>
      </c>
      <c r="P12" s="5">
        <v>5</v>
      </c>
      <c r="Q12" s="5"/>
      <c r="R12" s="5" t="s">
        <v>6</v>
      </c>
      <c r="S12" s="12">
        <f t="shared" si="2"/>
        <v>8.5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47</v>
      </c>
      <c r="E13" s="25">
        <f t="shared" si="1"/>
        <v>7</v>
      </c>
      <c r="F13" s="5">
        <v>7</v>
      </c>
      <c r="G13" s="5">
        <v>3</v>
      </c>
      <c r="H13" s="5"/>
      <c r="I13" s="5"/>
      <c r="J13" s="5">
        <v>4</v>
      </c>
      <c r="K13" s="5" t="s">
        <v>6</v>
      </c>
      <c r="L13" s="5"/>
      <c r="M13" s="5"/>
      <c r="N13" s="5">
        <v>3</v>
      </c>
      <c r="O13" s="5">
        <v>13</v>
      </c>
      <c r="P13" s="5">
        <v>13</v>
      </c>
      <c r="Q13" s="5">
        <v>4</v>
      </c>
      <c r="R13" s="5"/>
      <c r="S13" s="12">
        <f t="shared" si="2"/>
        <v>6.714285714285714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42</v>
      </c>
      <c r="E14" s="25">
        <f t="shared" si="1"/>
        <v>6</v>
      </c>
      <c r="F14" s="5" t="s">
        <v>7</v>
      </c>
      <c r="G14" s="5">
        <v>3</v>
      </c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>
        <v>7</v>
      </c>
      <c r="Q14" s="5">
        <v>4</v>
      </c>
      <c r="R14" s="5"/>
      <c r="S14" s="12">
        <f t="shared" si="2"/>
        <v>7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34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130</v>
      </c>
      <c r="E2" s="25">
        <f aca="true" t="shared" si="1" ref="E2:E14">COUNT(F2:R2)</f>
        <v>10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118</v>
      </c>
      <c r="E3" s="25">
        <f t="shared" si="1"/>
        <v>10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/>
      <c r="O3" s="5">
        <v>13</v>
      </c>
      <c r="P3" s="5"/>
      <c r="Q3" s="5">
        <v>13</v>
      </c>
      <c r="R3" s="5">
        <v>13</v>
      </c>
      <c r="S3" s="12">
        <f t="shared" si="2"/>
        <v>11.8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113</v>
      </c>
      <c r="E4" s="25">
        <f t="shared" si="1"/>
        <v>9</v>
      </c>
      <c r="F4" s="5" t="s">
        <v>7</v>
      </c>
      <c r="G4" s="5">
        <v>11</v>
      </c>
      <c r="H4" s="5" t="s">
        <v>6</v>
      </c>
      <c r="I4" s="5">
        <v>13</v>
      </c>
      <c r="J4" s="5">
        <v>12</v>
      </c>
      <c r="K4" s="5"/>
      <c r="L4" s="5">
        <v>13</v>
      </c>
      <c r="M4" s="5"/>
      <c r="N4" s="5">
        <v>13</v>
      </c>
      <c r="O4" s="5">
        <v>13</v>
      </c>
      <c r="P4" s="5">
        <v>12</v>
      </c>
      <c r="Q4" s="5">
        <v>13</v>
      </c>
      <c r="R4" s="5">
        <v>13</v>
      </c>
      <c r="S4" s="12">
        <f t="shared" si="2"/>
        <v>12.555555555555555</v>
      </c>
    </row>
    <row r="5" spans="1:19" s="1" customFormat="1" ht="24.75" customHeight="1">
      <c r="A5" s="27">
        <v>4</v>
      </c>
      <c r="B5" s="26">
        <v>1</v>
      </c>
      <c r="C5" s="17" t="s">
        <v>8</v>
      </c>
      <c r="D5" s="18">
        <f t="shared" si="0"/>
        <v>109</v>
      </c>
      <c r="E5" s="25">
        <f t="shared" si="1"/>
        <v>9</v>
      </c>
      <c r="F5" s="5" t="s">
        <v>6</v>
      </c>
      <c r="G5" s="5">
        <v>13</v>
      </c>
      <c r="H5" s="5"/>
      <c r="I5" s="5"/>
      <c r="J5" s="5">
        <v>8</v>
      </c>
      <c r="K5" s="5">
        <v>13</v>
      </c>
      <c r="L5" s="5">
        <v>13</v>
      </c>
      <c r="M5" s="5"/>
      <c r="N5" s="5">
        <v>13</v>
      </c>
      <c r="O5" s="5">
        <v>10</v>
      </c>
      <c r="P5" s="5">
        <v>13</v>
      </c>
      <c r="Q5" s="5">
        <v>13</v>
      </c>
      <c r="R5" s="5">
        <v>13</v>
      </c>
      <c r="S5" s="12">
        <f t="shared" si="2"/>
        <v>12.11111111111111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100</v>
      </c>
      <c r="E6" s="25">
        <f t="shared" si="1"/>
        <v>10</v>
      </c>
      <c r="F6" s="5">
        <v>5</v>
      </c>
      <c r="G6" s="5"/>
      <c r="H6" s="5">
        <v>2</v>
      </c>
      <c r="I6" s="5">
        <v>11</v>
      </c>
      <c r="J6" s="5">
        <v>10</v>
      </c>
      <c r="K6" s="5">
        <v>13</v>
      </c>
      <c r="L6" s="5"/>
      <c r="M6" s="5">
        <v>13</v>
      </c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10</v>
      </c>
    </row>
    <row r="7" spans="1:19" s="1" customFormat="1" ht="24.75" customHeight="1">
      <c r="A7" s="27">
        <v>6</v>
      </c>
      <c r="B7" s="26">
        <v>11</v>
      </c>
      <c r="C7" s="17" t="s">
        <v>17</v>
      </c>
      <c r="D7" s="18">
        <f t="shared" si="0"/>
        <v>91</v>
      </c>
      <c r="E7" s="25">
        <f t="shared" si="1"/>
        <v>8</v>
      </c>
      <c r="F7" s="5">
        <v>5</v>
      </c>
      <c r="G7" s="5"/>
      <c r="H7" s="5">
        <v>13</v>
      </c>
      <c r="I7" s="5"/>
      <c r="J7" s="5"/>
      <c r="K7" s="5">
        <v>8</v>
      </c>
      <c r="L7" s="5"/>
      <c r="M7" s="5">
        <v>13</v>
      </c>
      <c r="N7" s="5">
        <v>13</v>
      </c>
      <c r="O7" s="5">
        <v>13</v>
      </c>
      <c r="P7" s="5" t="s">
        <v>6</v>
      </c>
      <c r="Q7" s="5">
        <v>13</v>
      </c>
      <c r="R7" s="5">
        <v>13</v>
      </c>
      <c r="S7" s="12">
        <f t="shared" si="2"/>
        <v>11.375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91</v>
      </c>
      <c r="E8" s="25">
        <f t="shared" si="1"/>
        <v>12</v>
      </c>
      <c r="F8" s="5">
        <v>2</v>
      </c>
      <c r="G8" s="5">
        <v>2</v>
      </c>
      <c r="H8" s="5">
        <v>5</v>
      </c>
      <c r="I8" s="5">
        <v>7</v>
      </c>
      <c r="J8" s="5">
        <v>6</v>
      </c>
      <c r="K8" s="5">
        <v>13</v>
      </c>
      <c r="L8" s="5">
        <v>2</v>
      </c>
      <c r="M8" s="5">
        <v>13</v>
      </c>
      <c r="N8" s="5">
        <v>9</v>
      </c>
      <c r="O8" s="5">
        <v>13</v>
      </c>
      <c r="P8" s="5">
        <v>6</v>
      </c>
      <c r="Q8" s="5" t="s">
        <v>6</v>
      </c>
      <c r="R8" s="5">
        <v>13</v>
      </c>
      <c r="S8" s="12">
        <f t="shared" si="2"/>
        <v>7.583333333333333</v>
      </c>
    </row>
    <row r="9" spans="1:24" s="1" customFormat="1" ht="24.75" customHeight="1">
      <c r="A9" s="27">
        <v>8</v>
      </c>
      <c r="B9" s="26">
        <v>10</v>
      </c>
      <c r="C9" s="17" t="s">
        <v>16</v>
      </c>
      <c r="D9" s="18">
        <f t="shared" si="0"/>
        <v>90</v>
      </c>
      <c r="E9" s="25">
        <f t="shared" si="1"/>
        <v>11</v>
      </c>
      <c r="F9" s="5">
        <v>13</v>
      </c>
      <c r="G9" s="5">
        <v>5</v>
      </c>
      <c r="H9" s="5">
        <v>1</v>
      </c>
      <c r="I9" s="5">
        <v>13</v>
      </c>
      <c r="J9" s="5">
        <v>1</v>
      </c>
      <c r="K9" s="5">
        <v>8</v>
      </c>
      <c r="L9" s="5">
        <v>13</v>
      </c>
      <c r="M9" s="5"/>
      <c r="N9" s="5">
        <v>13</v>
      </c>
      <c r="O9" s="5" t="s">
        <v>6</v>
      </c>
      <c r="P9" s="5">
        <v>7</v>
      </c>
      <c r="Q9" s="5">
        <v>9</v>
      </c>
      <c r="R9" s="5">
        <v>7</v>
      </c>
      <c r="S9" s="12">
        <f t="shared" si="2"/>
        <v>8.181818181818182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84</v>
      </c>
      <c r="E10" s="25">
        <f t="shared" si="1"/>
        <v>9</v>
      </c>
      <c r="F10" s="5">
        <v>8</v>
      </c>
      <c r="G10" s="5">
        <v>11</v>
      </c>
      <c r="H10" s="5">
        <v>7</v>
      </c>
      <c r="I10" s="5">
        <v>8</v>
      </c>
      <c r="J10" s="5">
        <v>5</v>
      </c>
      <c r="K10" s="5">
        <v>13</v>
      </c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9.333333333333334</v>
      </c>
    </row>
    <row r="11" spans="1:19" s="1" customFormat="1" ht="24.75" customHeight="1">
      <c r="A11" s="27">
        <v>10</v>
      </c>
      <c r="B11" s="26">
        <v>4</v>
      </c>
      <c r="C11" s="17" t="s">
        <v>29</v>
      </c>
      <c r="D11" s="18">
        <f t="shared" si="0"/>
        <v>80</v>
      </c>
      <c r="E11" s="25">
        <f t="shared" si="1"/>
        <v>9</v>
      </c>
      <c r="F11" s="5" t="s">
        <v>7</v>
      </c>
      <c r="G11" s="5">
        <v>6</v>
      </c>
      <c r="H11" s="5">
        <v>5</v>
      </c>
      <c r="I11" s="5" t="s">
        <v>6</v>
      </c>
      <c r="J11" s="5">
        <v>3</v>
      </c>
      <c r="K11" s="5"/>
      <c r="L11" s="5">
        <v>13</v>
      </c>
      <c r="M11" s="5">
        <v>7</v>
      </c>
      <c r="N11" s="5">
        <v>13</v>
      </c>
      <c r="O11" s="5">
        <v>10</v>
      </c>
      <c r="P11" s="5"/>
      <c r="Q11" s="5">
        <v>13</v>
      </c>
      <c r="R11" s="5">
        <v>10</v>
      </c>
      <c r="S11" s="12">
        <f t="shared" si="2"/>
        <v>8.88888888888889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74</v>
      </c>
      <c r="E12" s="25">
        <f t="shared" si="1"/>
        <v>8</v>
      </c>
      <c r="F12" s="5">
        <v>11</v>
      </c>
      <c r="G12" s="5">
        <v>10</v>
      </c>
      <c r="H12" s="5">
        <v>11</v>
      </c>
      <c r="I12" s="5">
        <v>13</v>
      </c>
      <c r="J12" s="5"/>
      <c r="K12" s="5"/>
      <c r="L12" s="5"/>
      <c r="M12" s="5"/>
      <c r="N12" s="5">
        <v>1</v>
      </c>
      <c r="O12" s="5">
        <v>13</v>
      </c>
      <c r="P12" s="5">
        <v>5</v>
      </c>
      <c r="Q12" s="5">
        <v>10</v>
      </c>
      <c r="R12" s="5" t="s">
        <v>6</v>
      </c>
      <c r="S12" s="12">
        <f t="shared" si="2"/>
        <v>9.25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57</v>
      </c>
      <c r="E13" s="25">
        <f t="shared" si="1"/>
        <v>8</v>
      </c>
      <c r="F13" s="5">
        <v>7</v>
      </c>
      <c r="G13" s="5">
        <v>3</v>
      </c>
      <c r="H13" s="5"/>
      <c r="I13" s="5"/>
      <c r="J13" s="5">
        <v>4</v>
      </c>
      <c r="K13" s="5" t="s">
        <v>6</v>
      </c>
      <c r="L13" s="5">
        <v>10</v>
      </c>
      <c r="M13" s="5"/>
      <c r="N13" s="5">
        <v>3</v>
      </c>
      <c r="O13" s="5">
        <v>13</v>
      </c>
      <c r="P13" s="5">
        <v>13</v>
      </c>
      <c r="Q13" s="5">
        <v>4</v>
      </c>
      <c r="R13" s="5"/>
      <c r="S13" s="12">
        <f t="shared" si="2"/>
        <v>7.125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52</v>
      </c>
      <c r="E14" s="25">
        <f t="shared" si="1"/>
        <v>7</v>
      </c>
      <c r="F14" s="5" t="s">
        <v>7</v>
      </c>
      <c r="G14" s="5">
        <v>3</v>
      </c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>
        <v>10</v>
      </c>
      <c r="O14" s="5"/>
      <c r="P14" s="5">
        <v>7</v>
      </c>
      <c r="Q14" s="5">
        <v>4</v>
      </c>
      <c r="R14" s="5"/>
      <c r="S14" s="12">
        <f t="shared" si="2"/>
        <v>7.428571428571429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35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9" sqref="C19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143</v>
      </c>
      <c r="E2" s="25">
        <f aca="true" t="shared" si="1" ref="E2:E14">COUNT(F2:R2)</f>
        <v>11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125</v>
      </c>
      <c r="E3" s="25">
        <f t="shared" si="1"/>
        <v>10</v>
      </c>
      <c r="F3" s="5">
        <v>12</v>
      </c>
      <c r="G3" s="5">
        <v>11</v>
      </c>
      <c r="H3" s="5" t="s">
        <v>6</v>
      </c>
      <c r="I3" s="5">
        <v>13</v>
      </c>
      <c r="J3" s="5">
        <v>12</v>
      </c>
      <c r="K3" s="5"/>
      <c r="L3" s="5">
        <v>13</v>
      </c>
      <c r="M3" s="5"/>
      <c r="N3" s="5">
        <v>13</v>
      </c>
      <c r="O3" s="5">
        <v>13</v>
      </c>
      <c r="P3" s="5">
        <v>12</v>
      </c>
      <c r="Q3" s="5">
        <v>13</v>
      </c>
      <c r="R3" s="5">
        <v>13</v>
      </c>
      <c r="S3" s="12">
        <f t="shared" si="2"/>
        <v>12.5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121</v>
      </c>
      <c r="E4" s="25">
        <f t="shared" si="1"/>
        <v>11</v>
      </c>
      <c r="F4" s="5" t="s">
        <v>6</v>
      </c>
      <c r="G4" s="5">
        <v>13</v>
      </c>
      <c r="H4" s="5">
        <v>2</v>
      </c>
      <c r="I4" s="5"/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 t="shared" si="2"/>
        <v>11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118</v>
      </c>
      <c r="E5" s="25">
        <f t="shared" si="1"/>
        <v>10</v>
      </c>
      <c r="F5" s="5">
        <v>8</v>
      </c>
      <c r="G5" s="5" t="s">
        <v>6</v>
      </c>
      <c r="H5" s="5">
        <v>13</v>
      </c>
      <c r="I5" s="5">
        <v>13</v>
      </c>
      <c r="J5" s="5">
        <v>6</v>
      </c>
      <c r="K5" s="5">
        <v>13</v>
      </c>
      <c r="L5" s="5">
        <v>13</v>
      </c>
      <c r="M5" s="5">
        <v>13</v>
      </c>
      <c r="N5" s="5"/>
      <c r="O5" s="5">
        <v>13</v>
      </c>
      <c r="P5" s="5"/>
      <c r="Q5" s="5">
        <v>13</v>
      </c>
      <c r="R5" s="5">
        <v>13</v>
      </c>
      <c r="S5" s="12">
        <f t="shared" si="2"/>
        <v>11.8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109</v>
      </c>
      <c r="E6" s="25">
        <f t="shared" si="1"/>
        <v>11</v>
      </c>
      <c r="F6" s="5">
        <v>5</v>
      </c>
      <c r="G6" s="5"/>
      <c r="H6" s="5">
        <v>2</v>
      </c>
      <c r="I6" s="5">
        <v>11</v>
      </c>
      <c r="J6" s="5">
        <v>10</v>
      </c>
      <c r="K6" s="5">
        <v>13</v>
      </c>
      <c r="L6" s="5">
        <v>9</v>
      </c>
      <c r="M6" s="5">
        <v>13</v>
      </c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9.909090909090908</v>
      </c>
    </row>
    <row r="7" spans="1:19" s="1" customFormat="1" ht="24.75" customHeight="1">
      <c r="A7" s="27">
        <v>6</v>
      </c>
      <c r="B7" s="26">
        <v>7</v>
      </c>
      <c r="C7" s="24" t="s">
        <v>13</v>
      </c>
      <c r="D7" s="18">
        <f t="shared" si="0"/>
        <v>107</v>
      </c>
      <c r="E7" s="25">
        <f t="shared" si="1"/>
        <v>11</v>
      </c>
      <c r="F7" s="5">
        <v>8</v>
      </c>
      <c r="G7" s="5">
        <v>11</v>
      </c>
      <c r="H7" s="5">
        <v>7</v>
      </c>
      <c r="I7" s="5">
        <v>8</v>
      </c>
      <c r="J7" s="5">
        <v>5</v>
      </c>
      <c r="K7" s="5">
        <v>13</v>
      </c>
      <c r="L7" s="5" t="s">
        <v>6</v>
      </c>
      <c r="M7" s="5">
        <v>10</v>
      </c>
      <c r="N7" s="5">
        <v>13</v>
      </c>
      <c r="O7" s="5">
        <v>9</v>
      </c>
      <c r="P7" s="5">
        <v>10</v>
      </c>
      <c r="Q7" s="5">
        <v>13</v>
      </c>
      <c r="R7" s="5"/>
      <c r="S7" s="12">
        <f t="shared" si="2"/>
        <v>9.727272727272727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104</v>
      </c>
      <c r="E8" s="25">
        <f t="shared" si="1"/>
        <v>9</v>
      </c>
      <c r="F8" s="5">
        <v>5</v>
      </c>
      <c r="G8" s="5"/>
      <c r="H8" s="5">
        <v>13</v>
      </c>
      <c r="I8" s="5"/>
      <c r="J8" s="5"/>
      <c r="K8" s="5">
        <v>8</v>
      </c>
      <c r="L8" s="5">
        <v>13</v>
      </c>
      <c r="M8" s="5">
        <v>13</v>
      </c>
      <c r="N8" s="5">
        <v>13</v>
      </c>
      <c r="O8" s="5">
        <v>13</v>
      </c>
      <c r="P8" s="5" t="s">
        <v>6</v>
      </c>
      <c r="Q8" s="5">
        <v>13</v>
      </c>
      <c r="R8" s="5">
        <v>13</v>
      </c>
      <c r="S8" s="12">
        <f t="shared" si="2"/>
        <v>11.555555555555555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91</v>
      </c>
      <c r="E9" s="25">
        <f t="shared" si="1"/>
        <v>12</v>
      </c>
      <c r="F9" s="5">
        <v>2</v>
      </c>
      <c r="G9" s="5">
        <v>2</v>
      </c>
      <c r="H9" s="5">
        <v>5</v>
      </c>
      <c r="I9" s="5">
        <v>7</v>
      </c>
      <c r="J9" s="5">
        <v>6</v>
      </c>
      <c r="K9" s="5">
        <v>13</v>
      </c>
      <c r="L9" s="5">
        <v>2</v>
      </c>
      <c r="M9" s="5">
        <v>13</v>
      </c>
      <c r="N9" s="5">
        <v>9</v>
      </c>
      <c r="O9" s="5">
        <v>13</v>
      </c>
      <c r="P9" s="5">
        <v>6</v>
      </c>
      <c r="Q9" s="5" t="s">
        <v>6</v>
      </c>
      <c r="R9" s="5">
        <v>13</v>
      </c>
      <c r="S9" s="12">
        <f t="shared" si="2"/>
        <v>7.583333333333333</v>
      </c>
      <c r="X9" s="13"/>
    </row>
    <row r="10" spans="1:19" s="1" customFormat="1" ht="24.75" customHeight="1">
      <c r="A10" s="27">
        <v>9</v>
      </c>
      <c r="B10" s="26">
        <v>10</v>
      </c>
      <c r="C10" s="17" t="s">
        <v>16</v>
      </c>
      <c r="D10" s="18">
        <f t="shared" si="0"/>
        <v>90</v>
      </c>
      <c r="E10" s="25">
        <f t="shared" si="1"/>
        <v>11</v>
      </c>
      <c r="F10" s="5">
        <v>13</v>
      </c>
      <c r="G10" s="5">
        <v>5</v>
      </c>
      <c r="H10" s="5">
        <v>1</v>
      </c>
      <c r="I10" s="5">
        <v>13</v>
      </c>
      <c r="J10" s="5">
        <v>1</v>
      </c>
      <c r="K10" s="5">
        <v>8</v>
      </c>
      <c r="L10" s="5">
        <v>13</v>
      </c>
      <c r="M10" s="5"/>
      <c r="N10" s="5">
        <v>13</v>
      </c>
      <c r="O10" s="5" t="s">
        <v>6</v>
      </c>
      <c r="P10" s="5">
        <v>7</v>
      </c>
      <c r="Q10" s="5">
        <v>9</v>
      </c>
      <c r="R10" s="5">
        <v>7</v>
      </c>
      <c r="S10" s="12">
        <f t="shared" si="2"/>
        <v>8.181818181818182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81</v>
      </c>
      <c r="E11" s="25">
        <f t="shared" si="1"/>
        <v>9</v>
      </c>
      <c r="F11" s="5">
        <v>11</v>
      </c>
      <c r="G11" s="5">
        <v>10</v>
      </c>
      <c r="H11" s="5">
        <v>11</v>
      </c>
      <c r="I11" s="5">
        <v>13</v>
      </c>
      <c r="J11" s="5">
        <v>7</v>
      </c>
      <c r="K11" s="5"/>
      <c r="L11" s="5"/>
      <c r="M11" s="5"/>
      <c r="N11" s="5">
        <v>1</v>
      </c>
      <c r="O11" s="5">
        <v>13</v>
      </c>
      <c r="P11" s="5">
        <v>5</v>
      </c>
      <c r="Q11" s="5">
        <v>10</v>
      </c>
      <c r="R11" s="5" t="s">
        <v>6</v>
      </c>
      <c r="S11" s="12">
        <f t="shared" si="2"/>
        <v>9</v>
      </c>
    </row>
    <row r="12" spans="1:19" s="1" customFormat="1" ht="24.75" customHeight="1">
      <c r="A12" s="27">
        <v>11</v>
      </c>
      <c r="B12" s="26">
        <v>4</v>
      </c>
      <c r="C12" s="17" t="s">
        <v>29</v>
      </c>
      <c r="D12" s="18">
        <f t="shared" si="0"/>
        <v>80</v>
      </c>
      <c r="E12" s="25">
        <f t="shared" si="1"/>
        <v>9</v>
      </c>
      <c r="F12" s="5" t="s">
        <v>7</v>
      </c>
      <c r="G12" s="5">
        <v>6</v>
      </c>
      <c r="H12" s="5">
        <v>5</v>
      </c>
      <c r="I12" s="5" t="s">
        <v>6</v>
      </c>
      <c r="J12" s="5">
        <v>3</v>
      </c>
      <c r="K12" s="5"/>
      <c r="L12" s="5">
        <v>13</v>
      </c>
      <c r="M12" s="5">
        <v>7</v>
      </c>
      <c r="N12" s="5">
        <v>13</v>
      </c>
      <c r="O12" s="5">
        <v>10</v>
      </c>
      <c r="P12" s="5"/>
      <c r="Q12" s="5">
        <v>13</v>
      </c>
      <c r="R12" s="5">
        <v>10</v>
      </c>
      <c r="S12" s="12">
        <f t="shared" si="2"/>
        <v>8.88888888888889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78</v>
      </c>
      <c r="E13" s="25">
        <f t="shared" si="1"/>
        <v>9</v>
      </c>
      <c r="F13" s="5">
        <v>13</v>
      </c>
      <c r="G13" s="5">
        <v>3</v>
      </c>
      <c r="H13" s="5"/>
      <c r="I13" s="5">
        <v>13</v>
      </c>
      <c r="J13" s="5">
        <v>2</v>
      </c>
      <c r="K13" s="5">
        <v>13</v>
      </c>
      <c r="L13" s="5">
        <v>13</v>
      </c>
      <c r="M13" s="5" t="s">
        <v>6</v>
      </c>
      <c r="N13" s="5">
        <v>10</v>
      </c>
      <c r="O13" s="5"/>
      <c r="P13" s="5">
        <v>7</v>
      </c>
      <c r="Q13" s="5">
        <v>4</v>
      </c>
      <c r="R13" s="5"/>
      <c r="S13" s="12">
        <f t="shared" si="2"/>
        <v>8.666666666666666</v>
      </c>
    </row>
    <row r="14" spans="1:19" s="1" customFormat="1" ht="24.75" customHeight="1">
      <c r="A14" s="27">
        <v>13</v>
      </c>
      <c r="B14" s="26">
        <v>6</v>
      </c>
      <c r="C14" s="24" t="s">
        <v>12</v>
      </c>
      <c r="D14" s="18">
        <f t="shared" si="0"/>
        <v>69</v>
      </c>
      <c r="E14" s="25">
        <f t="shared" si="1"/>
        <v>9</v>
      </c>
      <c r="F14" s="5">
        <v>7</v>
      </c>
      <c r="G14" s="5">
        <v>3</v>
      </c>
      <c r="H14" s="5"/>
      <c r="I14" s="5"/>
      <c r="J14" s="5">
        <v>4</v>
      </c>
      <c r="K14" s="5" t="s">
        <v>6</v>
      </c>
      <c r="L14" s="5">
        <v>10</v>
      </c>
      <c r="M14" s="5">
        <v>12</v>
      </c>
      <c r="N14" s="5">
        <v>3</v>
      </c>
      <c r="O14" s="5">
        <v>13</v>
      </c>
      <c r="P14" s="5">
        <v>13</v>
      </c>
      <c r="Q14" s="5">
        <v>4</v>
      </c>
      <c r="R14" s="5"/>
      <c r="S14" s="12">
        <f t="shared" si="2"/>
        <v>7.666666666666667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36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156</v>
      </c>
      <c r="E2" s="25">
        <f aca="true" t="shared" si="1" ref="E2:E14">COUNT(F2:R2)</f>
        <v>12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>
        <v>13</v>
      </c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139</v>
      </c>
      <c r="E3" s="25">
        <f t="shared" si="1"/>
        <v>12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8</v>
      </c>
      <c r="Q3" s="5">
        <v>13</v>
      </c>
      <c r="R3" s="5">
        <v>13</v>
      </c>
      <c r="S3" s="12">
        <f t="shared" si="2"/>
        <v>11.583333333333334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134</v>
      </c>
      <c r="E4" s="25">
        <f t="shared" si="1"/>
        <v>12</v>
      </c>
      <c r="F4" s="5" t="s">
        <v>6</v>
      </c>
      <c r="G4" s="5">
        <v>13</v>
      </c>
      <c r="H4" s="5">
        <v>2</v>
      </c>
      <c r="I4" s="5">
        <v>13</v>
      </c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 t="shared" si="2"/>
        <v>11.166666666666666</v>
      </c>
    </row>
    <row r="5" spans="1:19" s="1" customFormat="1" ht="24.75" customHeight="1">
      <c r="A5" s="27">
        <v>4</v>
      </c>
      <c r="B5" s="26">
        <v>3</v>
      </c>
      <c r="C5" s="24" t="s">
        <v>20</v>
      </c>
      <c r="D5" s="18">
        <f t="shared" si="0"/>
        <v>125</v>
      </c>
      <c r="E5" s="25">
        <f t="shared" si="1"/>
        <v>10</v>
      </c>
      <c r="F5" s="5">
        <v>12</v>
      </c>
      <c r="G5" s="5">
        <v>11</v>
      </c>
      <c r="H5" s="5" t="s">
        <v>6</v>
      </c>
      <c r="I5" s="5">
        <v>13</v>
      </c>
      <c r="J5" s="5">
        <v>12</v>
      </c>
      <c r="K5" s="5"/>
      <c r="L5" s="5">
        <v>13</v>
      </c>
      <c r="M5" s="5"/>
      <c r="N5" s="5">
        <v>13</v>
      </c>
      <c r="O5" s="5">
        <v>13</v>
      </c>
      <c r="P5" s="5">
        <v>12</v>
      </c>
      <c r="Q5" s="5">
        <v>13</v>
      </c>
      <c r="R5" s="5">
        <v>13</v>
      </c>
      <c r="S5" s="12">
        <f t="shared" si="2"/>
        <v>12.5</v>
      </c>
    </row>
    <row r="6" spans="1:19" s="1" customFormat="1" ht="24.75" customHeight="1">
      <c r="A6" s="27">
        <v>5</v>
      </c>
      <c r="B6" s="26">
        <v>11</v>
      </c>
      <c r="C6" s="17" t="s">
        <v>17</v>
      </c>
      <c r="D6" s="18">
        <f t="shared" si="0"/>
        <v>122</v>
      </c>
      <c r="E6" s="25">
        <f t="shared" si="1"/>
        <v>11</v>
      </c>
      <c r="F6" s="5">
        <v>5</v>
      </c>
      <c r="G6" s="5">
        <v>13</v>
      </c>
      <c r="H6" s="5">
        <v>13</v>
      </c>
      <c r="I6" s="5"/>
      <c r="J6" s="5">
        <v>5</v>
      </c>
      <c r="K6" s="5">
        <v>8</v>
      </c>
      <c r="L6" s="5">
        <v>13</v>
      </c>
      <c r="M6" s="5">
        <v>13</v>
      </c>
      <c r="N6" s="5">
        <v>13</v>
      </c>
      <c r="O6" s="5">
        <v>13</v>
      </c>
      <c r="P6" s="5" t="s">
        <v>6</v>
      </c>
      <c r="Q6" s="5">
        <v>13</v>
      </c>
      <c r="R6" s="5">
        <v>13</v>
      </c>
      <c r="S6" s="12">
        <f t="shared" si="2"/>
        <v>11.090909090909092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 t="shared" si="0"/>
        <v>118</v>
      </c>
      <c r="E7" s="25">
        <f t="shared" si="1"/>
        <v>12</v>
      </c>
      <c r="F7" s="5">
        <v>5</v>
      </c>
      <c r="G7" s="5">
        <v>9</v>
      </c>
      <c r="H7" s="5">
        <v>2</v>
      </c>
      <c r="I7" s="5">
        <v>11</v>
      </c>
      <c r="J7" s="5">
        <v>10</v>
      </c>
      <c r="K7" s="5">
        <v>13</v>
      </c>
      <c r="L7" s="5">
        <v>9</v>
      </c>
      <c r="M7" s="5">
        <v>13</v>
      </c>
      <c r="N7" s="5" t="s">
        <v>6</v>
      </c>
      <c r="O7" s="5">
        <v>10</v>
      </c>
      <c r="P7" s="5">
        <v>10</v>
      </c>
      <c r="Q7" s="5">
        <v>13</v>
      </c>
      <c r="R7" s="5">
        <v>13</v>
      </c>
      <c r="S7" s="12">
        <f t="shared" si="2"/>
        <v>9.833333333333334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 t="shared" si="0"/>
        <v>117</v>
      </c>
      <c r="E8" s="25">
        <f t="shared" si="1"/>
        <v>12</v>
      </c>
      <c r="F8" s="5">
        <v>8</v>
      </c>
      <c r="G8" s="5">
        <v>11</v>
      </c>
      <c r="H8" s="5">
        <v>7</v>
      </c>
      <c r="I8" s="5">
        <v>8</v>
      </c>
      <c r="J8" s="5">
        <v>5</v>
      </c>
      <c r="K8" s="5">
        <v>13</v>
      </c>
      <c r="L8" s="5" t="s">
        <v>6</v>
      </c>
      <c r="M8" s="5">
        <v>10</v>
      </c>
      <c r="N8" s="5">
        <v>13</v>
      </c>
      <c r="O8" s="5">
        <v>9</v>
      </c>
      <c r="P8" s="5">
        <v>10</v>
      </c>
      <c r="Q8" s="5">
        <v>13</v>
      </c>
      <c r="R8" s="5">
        <v>10</v>
      </c>
      <c r="S8" s="12">
        <f t="shared" si="2"/>
        <v>9.75</v>
      </c>
    </row>
    <row r="9" spans="1:24" s="1" customFormat="1" ht="24.75" customHeight="1">
      <c r="A9" s="27">
        <v>8</v>
      </c>
      <c r="B9" s="26">
        <v>13</v>
      </c>
      <c r="C9" s="17" t="s">
        <v>19</v>
      </c>
      <c r="D9" s="18">
        <f t="shared" si="0"/>
        <v>107</v>
      </c>
      <c r="E9" s="25">
        <f t="shared" si="1"/>
        <v>11</v>
      </c>
      <c r="F9" s="5">
        <v>11</v>
      </c>
      <c r="G9" s="5">
        <v>10</v>
      </c>
      <c r="H9" s="5">
        <v>11</v>
      </c>
      <c r="I9" s="5">
        <v>13</v>
      </c>
      <c r="J9" s="5">
        <v>7</v>
      </c>
      <c r="K9" s="5">
        <v>13</v>
      </c>
      <c r="L9" s="5">
        <v>13</v>
      </c>
      <c r="M9" s="5"/>
      <c r="N9" s="5">
        <v>1</v>
      </c>
      <c r="O9" s="5">
        <v>13</v>
      </c>
      <c r="P9" s="5">
        <v>5</v>
      </c>
      <c r="Q9" s="5">
        <v>10</v>
      </c>
      <c r="R9" s="5" t="s">
        <v>6</v>
      </c>
      <c r="S9" s="12">
        <f t="shared" si="2"/>
        <v>9.727272727272727</v>
      </c>
      <c r="X9" s="13"/>
    </row>
    <row r="10" spans="1:19" s="1" customFormat="1" ht="24.75" customHeight="1">
      <c r="A10" s="27">
        <v>9</v>
      </c>
      <c r="B10" s="26">
        <v>4</v>
      </c>
      <c r="C10" s="17" t="s">
        <v>29</v>
      </c>
      <c r="D10" s="18">
        <f t="shared" si="0"/>
        <v>97</v>
      </c>
      <c r="E10" s="25">
        <f t="shared" si="1"/>
        <v>11</v>
      </c>
      <c r="F10" s="5">
        <v>4</v>
      </c>
      <c r="G10" s="5">
        <v>6</v>
      </c>
      <c r="H10" s="5">
        <v>5</v>
      </c>
      <c r="I10" s="5" t="s">
        <v>6</v>
      </c>
      <c r="J10" s="5">
        <v>3</v>
      </c>
      <c r="K10" s="5">
        <v>13</v>
      </c>
      <c r="L10" s="5">
        <v>13</v>
      </c>
      <c r="M10" s="5">
        <v>7</v>
      </c>
      <c r="N10" s="5">
        <v>13</v>
      </c>
      <c r="O10" s="5">
        <v>10</v>
      </c>
      <c r="P10" s="5"/>
      <c r="Q10" s="5">
        <v>13</v>
      </c>
      <c r="R10" s="5">
        <v>10</v>
      </c>
      <c r="S10" s="12">
        <f t="shared" si="2"/>
        <v>8.818181818181818</v>
      </c>
    </row>
    <row r="11" spans="1:19" s="1" customFormat="1" ht="24.75" customHeight="1">
      <c r="A11" s="27">
        <v>10</v>
      </c>
      <c r="B11" s="26">
        <v>12</v>
      </c>
      <c r="C11" s="17" t="s">
        <v>18</v>
      </c>
      <c r="D11" s="18">
        <f t="shared" si="0"/>
        <v>91</v>
      </c>
      <c r="E11" s="25">
        <f t="shared" si="1"/>
        <v>12</v>
      </c>
      <c r="F11" s="5">
        <v>2</v>
      </c>
      <c r="G11" s="5">
        <v>2</v>
      </c>
      <c r="H11" s="5">
        <v>5</v>
      </c>
      <c r="I11" s="5">
        <v>7</v>
      </c>
      <c r="J11" s="5">
        <v>6</v>
      </c>
      <c r="K11" s="5">
        <v>13</v>
      </c>
      <c r="L11" s="5">
        <v>2</v>
      </c>
      <c r="M11" s="5">
        <v>13</v>
      </c>
      <c r="N11" s="5">
        <v>9</v>
      </c>
      <c r="O11" s="5">
        <v>13</v>
      </c>
      <c r="P11" s="5">
        <v>6</v>
      </c>
      <c r="Q11" s="5" t="s">
        <v>6</v>
      </c>
      <c r="R11" s="5">
        <v>13</v>
      </c>
      <c r="S11" s="12">
        <f t="shared" si="2"/>
        <v>7.583333333333333</v>
      </c>
    </row>
    <row r="12" spans="1:19" s="1" customFormat="1" ht="24.75" customHeight="1">
      <c r="A12" s="27">
        <v>11</v>
      </c>
      <c r="B12" s="26">
        <v>10</v>
      </c>
      <c r="C12" s="17" t="s">
        <v>16</v>
      </c>
      <c r="D12" s="18">
        <f t="shared" si="0"/>
        <v>90</v>
      </c>
      <c r="E12" s="25">
        <f t="shared" si="1"/>
        <v>11</v>
      </c>
      <c r="F12" s="5">
        <v>13</v>
      </c>
      <c r="G12" s="5">
        <v>5</v>
      </c>
      <c r="H12" s="5">
        <v>1</v>
      </c>
      <c r="I12" s="5">
        <v>13</v>
      </c>
      <c r="J12" s="5">
        <v>1</v>
      </c>
      <c r="K12" s="5">
        <v>8</v>
      </c>
      <c r="L12" s="5">
        <v>13</v>
      </c>
      <c r="M12" s="5"/>
      <c r="N12" s="5">
        <v>13</v>
      </c>
      <c r="O12" s="5" t="s">
        <v>6</v>
      </c>
      <c r="P12" s="5">
        <v>7</v>
      </c>
      <c r="Q12" s="5">
        <v>9</v>
      </c>
      <c r="R12" s="5">
        <v>7</v>
      </c>
      <c r="S12" s="12">
        <f t="shared" si="2"/>
        <v>8.181818181818182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90</v>
      </c>
      <c r="E13" s="25">
        <f t="shared" si="1"/>
        <v>11</v>
      </c>
      <c r="F13" s="5">
        <v>7</v>
      </c>
      <c r="G13" s="5">
        <v>3</v>
      </c>
      <c r="H13" s="5"/>
      <c r="I13" s="5">
        <v>10</v>
      </c>
      <c r="J13" s="5">
        <v>4</v>
      </c>
      <c r="K13" s="5" t="s">
        <v>6</v>
      </c>
      <c r="L13" s="5">
        <v>10</v>
      </c>
      <c r="M13" s="5">
        <v>12</v>
      </c>
      <c r="N13" s="5">
        <v>3</v>
      </c>
      <c r="O13" s="5">
        <v>13</v>
      </c>
      <c r="P13" s="5">
        <v>13</v>
      </c>
      <c r="Q13" s="5">
        <v>4</v>
      </c>
      <c r="R13" s="5">
        <v>11</v>
      </c>
      <c r="S13" s="12">
        <f t="shared" si="2"/>
        <v>8.181818181818182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78</v>
      </c>
      <c r="E14" s="25">
        <f t="shared" si="1"/>
        <v>9</v>
      </c>
      <c r="F14" s="5">
        <v>13</v>
      </c>
      <c r="G14" s="5">
        <v>3</v>
      </c>
      <c r="H14" s="5"/>
      <c r="I14" s="5">
        <v>13</v>
      </c>
      <c r="J14" s="5">
        <v>2</v>
      </c>
      <c r="K14" s="5">
        <v>13</v>
      </c>
      <c r="L14" s="5">
        <v>13</v>
      </c>
      <c r="M14" s="5" t="s">
        <v>6</v>
      </c>
      <c r="N14" s="5">
        <v>10</v>
      </c>
      <c r="O14" s="5"/>
      <c r="P14" s="5">
        <v>7</v>
      </c>
      <c r="Q14" s="5">
        <v>4</v>
      </c>
      <c r="R14" s="5"/>
      <c r="S14" s="12">
        <f t="shared" si="2"/>
        <v>8.666666666666666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37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tabSelected="1" zoomScaleSheetLayoutView="75" zoomScalePageLayoutView="0" workbookViewId="0" topLeftCell="A1">
      <selection activeCell="C18" sqref="C18:S18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>SUM(F2:R2)</f>
        <v>156</v>
      </c>
      <c r="E2" s="25">
        <f>COUNT(F2:R2)</f>
        <v>12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>
        <v>13</v>
      </c>
      <c r="Q2" s="5">
        <v>13</v>
      </c>
      <c r="R2" s="5">
        <v>13</v>
      </c>
      <c r="S2" s="12">
        <f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>SUM(F3:R3)</f>
        <v>139</v>
      </c>
      <c r="E3" s="25">
        <f>COUNT(F3:R3)</f>
        <v>12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8</v>
      </c>
      <c r="Q3" s="5">
        <v>13</v>
      </c>
      <c r="R3" s="5">
        <v>13</v>
      </c>
      <c r="S3" s="12">
        <f>AVERAGE(F3:R3)</f>
        <v>11.583333333333334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>SUM(F4:R4)</f>
        <v>134</v>
      </c>
      <c r="E4" s="25">
        <f>COUNT(F4:R4)</f>
        <v>12</v>
      </c>
      <c r="F4" s="5" t="s">
        <v>6</v>
      </c>
      <c r="G4" s="5">
        <v>13</v>
      </c>
      <c r="H4" s="5">
        <v>2</v>
      </c>
      <c r="I4" s="5">
        <v>13</v>
      </c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>AVERAGE(F4:R4)</f>
        <v>11.166666666666666</v>
      </c>
    </row>
    <row r="5" spans="1:19" s="1" customFormat="1" ht="24.75" customHeight="1">
      <c r="A5" s="27">
        <v>4</v>
      </c>
      <c r="B5" s="26">
        <v>11</v>
      </c>
      <c r="C5" s="17" t="s">
        <v>17</v>
      </c>
      <c r="D5" s="18">
        <f>SUM(F5:R5)</f>
        <v>134</v>
      </c>
      <c r="E5" s="25">
        <f>COUNT(F5:R5)</f>
        <v>12</v>
      </c>
      <c r="F5" s="5">
        <v>5</v>
      </c>
      <c r="G5" s="5">
        <v>13</v>
      </c>
      <c r="H5" s="5">
        <v>13</v>
      </c>
      <c r="I5" s="5">
        <v>12</v>
      </c>
      <c r="J5" s="5">
        <v>5</v>
      </c>
      <c r="K5" s="5">
        <v>8</v>
      </c>
      <c r="L5" s="5">
        <v>13</v>
      </c>
      <c r="M5" s="5">
        <v>13</v>
      </c>
      <c r="N5" s="5">
        <v>13</v>
      </c>
      <c r="O5" s="5">
        <v>13</v>
      </c>
      <c r="P5" s="5" t="s">
        <v>6</v>
      </c>
      <c r="Q5" s="5">
        <v>13</v>
      </c>
      <c r="R5" s="5">
        <v>13</v>
      </c>
      <c r="S5" s="12">
        <f>AVERAGE(F5:R5)</f>
        <v>11.166666666666666</v>
      </c>
    </row>
    <row r="6" spans="1:19" s="1" customFormat="1" ht="24.75" customHeight="1">
      <c r="A6" s="27">
        <v>5</v>
      </c>
      <c r="B6" s="26">
        <v>3</v>
      </c>
      <c r="C6" s="24" t="s">
        <v>20</v>
      </c>
      <c r="D6" s="18">
        <f>SUM(F6:R6)</f>
        <v>125</v>
      </c>
      <c r="E6" s="25">
        <f>COUNT(F6:R6)</f>
        <v>10</v>
      </c>
      <c r="F6" s="5">
        <v>12</v>
      </c>
      <c r="G6" s="5">
        <v>11</v>
      </c>
      <c r="H6" s="5" t="s">
        <v>6</v>
      </c>
      <c r="I6" s="5">
        <v>13</v>
      </c>
      <c r="J6" s="5">
        <v>12</v>
      </c>
      <c r="K6" s="5"/>
      <c r="L6" s="5">
        <v>13</v>
      </c>
      <c r="M6" s="5"/>
      <c r="N6" s="5">
        <v>13</v>
      </c>
      <c r="O6" s="5">
        <v>13</v>
      </c>
      <c r="P6" s="5">
        <v>12</v>
      </c>
      <c r="Q6" s="5">
        <v>13</v>
      </c>
      <c r="R6" s="5">
        <v>13</v>
      </c>
      <c r="S6" s="12">
        <f>AVERAGE(F6:R6)</f>
        <v>12.5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>SUM(F7:R7)</f>
        <v>118</v>
      </c>
      <c r="E7" s="25">
        <f>COUNT(F7:R7)</f>
        <v>12</v>
      </c>
      <c r="F7" s="5">
        <v>5</v>
      </c>
      <c r="G7" s="5">
        <v>9</v>
      </c>
      <c r="H7" s="5">
        <v>2</v>
      </c>
      <c r="I7" s="5">
        <v>11</v>
      </c>
      <c r="J7" s="5">
        <v>10</v>
      </c>
      <c r="K7" s="5">
        <v>13</v>
      </c>
      <c r="L7" s="5">
        <v>9</v>
      </c>
      <c r="M7" s="5">
        <v>13</v>
      </c>
      <c r="N7" s="5" t="s">
        <v>6</v>
      </c>
      <c r="O7" s="5">
        <v>10</v>
      </c>
      <c r="P7" s="5">
        <v>10</v>
      </c>
      <c r="Q7" s="5">
        <v>13</v>
      </c>
      <c r="R7" s="5">
        <v>13</v>
      </c>
      <c r="S7" s="12">
        <f>AVERAGE(F7:R7)</f>
        <v>9.833333333333334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>SUM(F8:R8)</f>
        <v>117</v>
      </c>
      <c r="E8" s="25">
        <f>COUNT(F8:R8)</f>
        <v>12</v>
      </c>
      <c r="F8" s="5">
        <v>8</v>
      </c>
      <c r="G8" s="5">
        <v>11</v>
      </c>
      <c r="H8" s="5">
        <v>7</v>
      </c>
      <c r="I8" s="5">
        <v>8</v>
      </c>
      <c r="J8" s="5">
        <v>5</v>
      </c>
      <c r="K8" s="5">
        <v>13</v>
      </c>
      <c r="L8" s="5" t="s">
        <v>6</v>
      </c>
      <c r="M8" s="5">
        <v>10</v>
      </c>
      <c r="N8" s="5">
        <v>13</v>
      </c>
      <c r="O8" s="5">
        <v>9</v>
      </c>
      <c r="P8" s="5">
        <v>10</v>
      </c>
      <c r="Q8" s="5">
        <v>13</v>
      </c>
      <c r="R8" s="5">
        <v>10</v>
      </c>
      <c r="S8" s="12">
        <f>AVERAGE(F8:R8)</f>
        <v>9.75</v>
      </c>
    </row>
    <row r="9" spans="1:24" s="1" customFormat="1" ht="24.75" customHeight="1">
      <c r="A9" s="27">
        <v>8</v>
      </c>
      <c r="B9" s="26">
        <v>4</v>
      </c>
      <c r="C9" s="17" t="s">
        <v>29</v>
      </c>
      <c r="D9" s="18">
        <f>SUM(F9:R9)</f>
        <v>110</v>
      </c>
      <c r="E9" s="25">
        <f>COUNT(F9:R9)</f>
        <v>12</v>
      </c>
      <c r="F9" s="5">
        <v>4</v>
      </c>
      <c r="G9" s="5">
        <v>6</v>
      </c>
      <c r="H9" s="5">
        <v>5</v>
      </c>
      <c r="I9" s="5" t="s">
        <v>6</v>
      </c>
      <c r="J9" s="5">
        <v>3</v>
      </c>
      <c r="K9" s="5">
        <v>13</v>
      </c>
      <c r="L9" s="5">
        <v>13</v>
      </c>
      <c r="M9" s="5">
        <v>7</v>
      </c>
      <c r="N9" s="5">
        <v>13</v>
      </c>
      <c r="O9" s="5">
        <v>10</v>
      </c>
      <c r="P9" s="5">
        <v>13</v>
      </c>
      <c r="Q9" s="5">
        <v>13</v>
      </c>
      <c r="R9" s="5">
        <v>10</v>
      </c>
      <c r="S9" s="12">
        <f>AVERAGE(F9:R9)</f>
        <v>9.166666666666666</v>
      </c>
      <c r="X9" s="13"/>
    </row>
    <row r="10" spans="1:19" s="1" customFormat="1" ht="24.75" customHeight="1">
      <c r="A10" s="27">
        <v>9</v>
      </c>
      <c r="B10" s="26">
        <v>13</v>
      </c>
      <c r="C10" s="17" t="s">
        <v>19</v>
      </c>
      <c r="D10" s="18">
        <f>SUM(F10:R10)</f>
        <v>107</v>
      </c>
      <c r="E10" s="25">
        <f>COUNT(F10:R10)</f>
        <v>11</v>
      </c>
      <c r="F10" s="5">
        <v>11</v>
      </c>
      <c r="G10" s="5">
        <v>10</v>
      </c>
      <c r="H10" s="5">
        <v>11</v>
      </c>
      <c r="I10" s="5">
        <v>13</v>
      </c>
      <c r="J10" s="5">
        <v>7</v>
      </c>
      <c r="K10" s="5">
        <v>13</v>
      </c>
      <c r="L10" s="5">
        <v>13</v>
      </c>
      <c r="M10" s="5"/>
      <c r="N10" s="5">
        <v>1</v>
      </c>
      <c r="O10" s="5">
        <v>13</v>
      </c>
      <c r="P10" s="5">
        <v>5</v>
      </c>
      <c r="Q10" s="5">
        <v>10</v>
      </c>
      <c r="R10" s="5" t="s">
        <v>6</v>
      </c>
      <c r="S10" s="12">
        <f>AVERAGE(F10:R10)</f>
        <v>9.727272727272727</v>
      </c>
    </row>
    <row r="11" spans="1:19" s="1" customFormat="1" ht="24.75" customHeight="1">
      <c r="A11" s="27">
        <v>10</v>
      </c>
      <c r="B11" s="26">
        <v>12</v>
      </c>
      <c r="C11" s="17" t="s">
        <v>18</v>
      </c>
      <c r="D11" s="18">
        <f>SUM(F11:R11)</f>
        <v>91</v>
      </c>
      <c r="E11" s="25">
        <f>COUNT(F11:R11)</f>
        <v>12</v>
      </c>
      <c r="F11" s="5">
        <v>2</v>
      </c>
      <c r="G11" s="5">
        <v>2</v>
      </c>
      <c r="H11" s="5">
        <v>5</v>
      </c>
      <c r="I11" s="5">
        <v>7</v>
      </c>
      <c r="J11" s="5">
        <v>6</v>
      </c>
      <c r="K11" s="5">
        <v>13</v>
      </c>
      <c r="L11" s="5">
        <v>2</v>
      </c>
      <c r="M11" s="5">
        <v>13</v>
      </c>
      <c r="N11" s="5">
        <v>9</v>
      </c>
      <c r="O11" s="5">
        <v>13</v>
      </c>
      <c r="P11" s="5">
        <v>6</v>
      </c>
      <c r="Q11" s="5" t="s">
        <v>6</v>
      </c>
      <c r="R11" s="5">
        <v>13</v>
      </c>
      <c r="S11" s="12">
        <f>AVERAGE(F11:R11)</f>
        <v>7.583333333333333</v>
      </c>
    </row>
    <row r="12" spans="1:19" s="1" customFormat="1" ht="24.75" customHeight="1">
      <c r="A12" s="27">
        <v>11</v>
      </c>
      <c r="B12" s="26">
        <v>10</v>
      </c>
      <c r="C12" s="17" t="s">
        <v>16</v>
      </c>
      <c r="D12" s="18">
        <f>SUM(F12:R12)</f>
        <v>90</v>
      </c>
      <c r="E12" s="25">
        <f>COUNT(F12:R12)</f>
        <v>11</v>
      </c>
      <c r="F12" s="5">
        <v>13</v>
      </c>
      <c r="G12" s="5">
        <v>5</v>
      </c>
      <c r="H12" s="5">
        <v>1</v>
      </c>
      <c r="I12" s="5">
        <v>13</v>
      </c>
      <c r="J12" s="5">
        <v>1</v>
      </c>
      <c r="K12" s="5">
        <v>8</v>
      </c>
      <c r="L12" s="5">
        <v>13</v>
      </c>
      <c r="M12" s="5"/>
      <c r="N12" s="5">
        <v>13</v>
      </c>
      <c r="O12" s="5" t="s">
        <v>6</v>
      </c>
      <c r="P12" s="5">
        <v>7</v>
      </c>
      <c r="Q12" s="5">
        <v>9</v>
      </c>
      <c r="R12" s="5">
        <v>7</v>
      </c>
      <c r="S12" s="12">
        <f>AVERAGE(F12:R12)</f>
        <v>8.181818181818182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>SUM(F13:R13)</f>
        <v>90</v>
      </c>
      <c r="E13" s="25">
        <f>COUNT(F13:R13)</f>
        <v>11</v>
      </c>
      <c r="F13" s="5">
        <v>7</v>
      </c>
      <c r="G13" s="5">
        <v>3</v>
      </c>
      <c r="H13" s="5"/>
      <c r="I13" s="5">
        <v>10</v>
      </c>
      <c r="J13" s="5">
        <v>4</v>
      </c>
      <c r="K13" s="5" t="s">
        <v>6</v>
      </c>
      <c r="L13" s="5">
        <v>10</v>
      </c>
      <c r="M13" s="5">
        <v>12</v>
      </c>
      <c r="N13" s="5">
        <v>3</v>
      </c>
      <c r="O13" s="5">
        <v>13</v>
      </c>
      <c r="P13" s="5">
        <v>13</v>
      </c>
      <c r="Q13" s="5">
        <v>4</v>
      </c>
      <c r="R13" s="5">
        <v>11</v>
      </c>
      <c r="S13" s="12">
        <f>AVERAGE(F13:R13)</f>
        <v>8.181818181818182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>SUM(F14:R14)</f>
        <v>78</v>
      </c>
      <c r="E14" s="25">
        <f>COUNT(F14:R14)</f>
        <v>9</v>
      </c>
      <c r="F14" s="5">
        <v>13</v>
      </c>
      <c r="G14" s="5">
        <v>3</v>
      </c>
      <c r="H14" s="5"/>
      <c r="I14" s="5">
        <v>13</v>
      </c>
      <c r="J14" s="5">
        <v>2</v>
      </c>
      <c r="K14" s="5">
        <v>13</v>
      </c>
      <c r="L14" s="5">
        <v>13</v>
      </c>
      <c r="M14" s="5" t="s">
        <v>6</v>
      </c>
      <c r="N14" s="5">
        <v>10</v>
      </c>
      <c r="O14" s="5"/>
      <c r="P14" s="5">
        <v>7</v>
      </c>
      <c r="Q14" s="5">
        <v>4</v>
      </c>
      <c r="R14" s="5"/>
      <c r="S14" s="12">
        <f>AVERAGE(F14:R14)</f>
        <v>8.666666666666666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38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 t="s">
        <v>39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25" sqref="C25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3</v>
      </c>
      <c r="C2" s="24" t="s">
        <v>20</v>
      </c>
      <c r="D2" s="18">
        <f aca="true" t="shared" si="0" ref="D2:D14">SUM(F2:R2)</f>
        <v>13</v>
      </c>
      <c r="E2" s="25">
        <f aca="true" t="shared" si="1" ref="E2:E14">COUNT(F2:R2)</f>
        <v>1</v>
      </c>
      <c r="F2" s="5" t="s">
        <v>7</v>
      </c>
      <c r="G2" s="5"/>
      <c r="H2" s="5" t="s">
        <v>6</v>
      </c>
      <c r="I2" s="5"/>
      <c r="J2" s="5"/>
      <c r="K2" s="5"/>
      <c r="L2" s="5">
        <v>13</v>
      </c>
      <c r="M2" s="5"/>
      <c r="N2" s="5"/>
      <c r="O2" s="5"/>
      <c r="P2" s="5"/>
      <c r="Q2" s="5"/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4</v>
      </c>
      <c r="C3" s="17" t="s">
        <v>10</v>
      </c>
      <c r="D3" s="18">
        <f t="shared" si="0"/>
        <v>13</v>
      </c>
      <c r="E3" s="25">
        <f t="shared" si="1"/>
        <v>1</v>
      </c>
      <c r="F3" s="5" t="s">
        <v>7</v>
      </c>
      <c r="G3" s="5"/>
      <c r="H3" s="5"/>
      <c r="I3" s="5" t="s">
        <v>6</v>
      </c>
      <c r="J3" s="5"/>
      <c r="K3" s="5"/>
      <c r="L3" s="5"/>
      <c r="M3" s="5"/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5</v>
      </c>
      <c r="C4" s="24" t="s">
        <v>11</v>
      </c>
      <c r="D4" s="18">
        <f t="shared" si="0"/>
        <v>13</v>
      </c>
      <c r="E4" s="25">
        <f t="shared" si="1"/>
        <v>1</v>
      </c>
      <c r="F4" s="5"/>
      <c r="G4" s="5"/>
      <c r="H4" s="5"/>
      <c r="I4" s="5"/>
      <c r="J4" s="5" t="s">
        <v>6</v>
      </c>
      <c r="K4" s="5"/>
      <c r="L4" s="5"/>
      <c r="M4" s="5"/>
      <c r="N4" s="5"/>
      <c r="O4" s="5"/>
      <c r="P4" s="5"/>
      <c r="Q4" s="5">
        <v>13</v>
      </c>
      <c r="R4" s="5"/>
      <c r="S4" s="12">
        <f t="shared" si="2"/>
        <v>13</v>
      </c>
    </row>
    <row r="5" spans="1:19" s="1" customFormat="1" ht="24.75" customHeight="1">
      <c r="A5" s="27">
        <v>4</v>
      </c>
      <c r="B5" s="26">
        <v>10</v>
      </c>
      <c r="C5" s="17" t="s">
        <v>16</v>
      </c>
      <c r="D5" s="18">
        <f t="shared" si="0"/>
        <v>13</v>
      </c>
      <c r="E5" s="25">
        <f t="shared" si="1"/>
        <v>1</v>
      </c>
      <c r="F5" s="5">
        <v>13</v>
      </c>
      <c r="G5" s="5"/>
      <c r="H5" s="5"/>
      <c r="I5" s="5"/>
      <c r="J5" s="5"/>
      <c r="K5" s="5"/>
      <c r="L5" s="5"/>
      <c r="M5" s="5"/>
      <c r="N5" s="5"/>
      <c r="O5" s="5" t="s">
        <v>6</v>
      </c>
      <c r="P5" s="5"/>
      <c r="Q5" s="5"/>
      <c r="R5" s="5"/>
      <c r="S5" s="12">
        <f t="shared" si="2"/>
        <v>13</v>
      </c>
    </row>
    <row r="6" spans="1:19" s="1" customFormat="1" ht="24.75" customHeight="1">
      <c r="A6" s="27">
        <v>5</v>
      </c>
      <c r="B6" s="26">
        <v>12</v>
      </c>
      <c r="C6" s="17" t="s">
        <v>18</v>
      </c>
      <c r="D6" s="18">
        <f t="shared" si="0"/>
        <v>13</v>
      </c>
      <c r="E6" s="25">
        <f t="shared" si="1"/>
        <v>2</v>
      </c>
      <c r="F6" s="5" t="s">
        <v>7</v>
      </c>
      <c r="G6" s="5"/>
      <c r="H6" s="5"/>
      <c r="I6" s="5">
        <v>7</v>
      </c>
      <c r="J6" s="5">
        <v>6</v>
      </c>
      <c r="K6" s="5"/>
      <c r="L6" s="5"/>
      <c r="M6" s="5"/>
      <c r="N6" s="5"/>
      <c r="O6" s="5"/>
      <c r="P6" s="5"/>
      <c r="Q6" s="5" t="s">
        <v>6</v>
      </c>
      <c r="R6" s="5"/>
      <c r="S6" s="12">
        <f t="shared" si="2"/>
        <v>6.5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10</v>
      </c>
      <c r="E7" s="25">
        <f t="shared" si="1"/>
        <v>1</v>
      </c>
      <c r="F7" s="5" t="s">
        <v>6</v>
      </c>
      <c r="G7" s="5"/>
      <c r="H7" s="5"/>
      <c r="I7" s="5"/>
      <c r="J7" s="5"/>
      <c r="K7" s="5"/>
      <c r="L7" s="5"/>
      <c r="M7" s="5"/>
      <c r="N7" s="5"/>
      <c r="O7" s="5">
        <v>10</v>
      </c>
      <c r="P7" s="5"/>
      <c r="Q7" s="5"/>
      <c r="R7" s="5"/>
      <c r="S7" s="12">
        <f t="shared" si="2"/>
        <v>10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 t="shared" si="0"/>
        <v>7</v>
      </c>
      <c r="E8" s="25">
        <f t="shared" si="1"/>
        <v>1</v>
      </c>
      <c r="F8" s="5" t="s">
        <v>7</v>
      </c>
      <c r="G8" s="5" t="s">
        <v>7</v>
      </c>
      <c r="H8" s="5">
        <v>7</v>
      </c>
      <c r="I8" s="5"/>
      <c r="J8" s="5"/>
      <c r="K8" s="5"/>
      <c r="L8" s="5" t="s">
        <v>6</v>
      </c>
      <c r="M8" s="5"/>
      <c r="N8" s="5"/>
      <c r="O8" s="5"/>
      <c r="P8" s="5"/>
      <c r="Q8" s="5"/>
      <c r="R8" s="5"/>
      <c r="S8" s="12">
        <f t="shared" si="2"/>
        <v>7</v>
      </c>
    </row>
    <row r="9" spans="1:24" s="1" customFormat="1" ht="24.75" customHeight="1">
      <c r="A9" s="27">
        <v>8</v>
      </c>
      <c r="B9" s="26">
        <v>2</v>
      </c>
      <c r="C9" s="24" t="s">
        <v>9</v>
      </c>
      <c r="D9" s="18">
        <f t="shared" si="0"/>
        <v>0</v>
      </c>
      <c r="E9" s="25">
        <f t="shared" si="1"/>
        <v>0</v>
      </c>
      <c r="F9" s="5" t="s">
        <v>7</v>
      </c>
      <c r="G9" s="5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2" t="e">
        <f t="shared" si="2"/>
        <v>#DIV/0!</v>
      </c>
      <c r="X9" s="13"/>
    </row>
    <row r="10" spans="1:19" s="1" customFormat="1" ht="24.75" customHeight="1">
      <c r="A10" s="27">
        <v>9</v>
      </c>
      <c r="B10" s="26">
        <v>6</v>
      </c>
      <c r="C10" s="24" t="s">
        <v>12</v>
      </c>
      <c r="D10" s="18">
        <f t="shared" si="0"/>
        <v>0</v>
      </c>
      <c r="E10" s="25">
        <f t="shared" si="1"/>
        <v>0</v>
      </c>
      <c r="F10" s="5" t="s">
        <v>7</v>
      </c>
      <c r="G10" s="5"/>
      <c r="H10" s="5"/>
      <c r="I10" s="5"/>
      <c r="J10" s="5"/>
      <c r="K10" s="5" t="s">
        <v>6</v>
      </c>
      <c r="L10" s="5"/>
      <c r="M10" s="5"/>
      <c r="N10" s="5"/>
      <c r="O10" s="5"/>
      <c r="P10" s="5"/>
      <c r="Q10" s="5"/>
      <c r="R10" s="5"/>
      <c r="S10" s="12" t="e">
        <f t="shared" si="2"/>
        <v>#DIV/0!</v>
      </c>
    </row>
    <row r="11" spans="1:19" s="1" customFormat="1" ht="24.75" customHeight="1">
      <c r="A11" s="27">
        <v>10</v>
      </c>
      <c r="B11" s="26">
        <v>8</v>
      </c>
      <c r="C11" s="17" t="s">
        <v>14</v>
      </c>
      <c r="D11" s="18">
        <f t="shared" si="0"/>
        <v>0</v>
      </c>
      <c r="E11" s="25">
        <f t="shared" si="1"/>
        <v>0</v>
      </c>
      <c r="F11" s="5" t="s">
        <v>7</v>
      </c>
      <c r="G11" s="5"/>
      <c r="H11" s="5"/>
      <c r="I11" s="5"/>
      <c r="J11" s="5"/>
      <c r="K11" s="5"/>
      <c r="L11" s="5"/>
      <c r="M11" s="5" t="s">
        <v>6</v>
      </c>
      <c r="N11" s="5"/>
      <c r="O11" s="5"/>
      <c r="P11" s="5"/>
      <c r="Q11" s="5"/>
      <c r="R11" s="5"/>
      <c r="S11" s="12" t="e">
        <f t="shared" si="2"/>
        <v>#DIV/0!</v>
      </c>
    </row>
    <row r="12" spans="1:19" s="1" customFormat="1" ht="24.75" customHeight="1">
      <c r="A12" s="27">
        <v>11</v>
      </c>
      <c r="B12" s="26">
        <v>9</v>
      </c>
      <c r="C12" s="17" t="s">
        <v>15</v>
      </c>
      <c r="D12" s="18">
        <f t="shared" si="0"/>
        <v>0</v>
      </c>
      <c r="E12" s="25">
        <f t="shared" si="1"/>
        <v>0</v>
      </c>
      <c r="F12" s="5" t="s">
        <v>7</v>
      </c>
      <c r="G12" s="5"/>
      <c r="H12" s="5"/>
      <c r="I12" s="5"/>
      <c r="J12" s="5"/>
      <c r="K12" s="5"/>
      <c r="L12" s="5"/>
      <c r="M12" s="5"/>
      <c r="N12" s="5" t="s">
        <v>6</v>
      </c>
      <c r="O12" s="5"/>
      <c r="P12" s="5"/>
      <c r="Q12" s="5"/>
      <c r="R12" s="5"/>
      <c r="S12" s="12" t="e">
        <f t="shared" si="2"/>
        <v>#DIV/0!</v>
      </c>
    </row>
    <row r="13" spans="1:19" s="1" customFormat="1" ht="24.75" customHeight="1">
      <c r="A13" s="27">
        <v>12</v>
      </c>
      <c r="B13" s="26">
        <v>11</v>
      </c>
      <c r="C13" s="17" t="s">
        <v>17</v>
      </c>
      <c r="D13" s="18">
        <f t="shared" si="0"/>
        <v>0</v>
      </c>
      <c r="E13" s="25">
        <f t="shared" si="1"/>
        <v>0</v>
      </c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 t="s">
        <v>6</v>
      </c>
      <c r="Q13" s="5"/>
      <c r="R13" s="5"/>
      <c r="S13" s="12" t="e">
        <f t="shared" si="2"/>
        <v>#DIV/0!</v>
      </c>
    </row>
    <row r="14" spans="1:19" s="1" customFormat="1" ht="24.75" customHeight="1">
      <c r="A14" s="27">
        <v>13</v>
      </c>
      <c r="B14" s="26">
        <v>13</v>
      </c>
      <c r="C14" s="17" t="s">
        <v>19</v>
      </c>
      <c r="D14" s="18">
        <f t="shared" si="0"/>
        <v>0</v>
      </c>
      <c r="E14" s="25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6</v>
      </c>
      <c r="S14" s="12" t="e">
        <f t="shared" si="2"/>
        <v>#DIV/0!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21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P12" sqref="P12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39</v>
      </c>
      <c r="E2" s="25">
        <f aca="true" t="shared" si="1" ref="E2:E14">COUNT(F2:R2)</f>
        <v>3</v>
      </c>
      <c r="F2" s="5"/>
      <c r="G2" s="5"/>
      <c r="H2" s="5"/>
      <c r="I2" s="5"/>
      <c r="J2" s="5" t="s">
        <v>6</v>
      </c>
      <c r="K2" s="5"/>
      <c r="L2" s="5">
        <v>13</v>
      </c>
      <c r="M2" s="5">
        <v>13</v>
      </c>
      <c r="N2" s="5"/>
      <c r="O2" s="5"/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26</v>
      </c>
      <c r="E3" s="25">
        <f t="shared" si="1"/>
        <v>2</v>
      </c>
      <c r="F3" s="5">
        <v>13</v>
      </c>
      <c r="G3" s="5"/>
      <c r="H3" s="5"/>
      <c r="I3" s="5">
        <v>13</v>
      </c>
      <c r="J3" s="5"/>
      <c r="K3" s="5"/>
      <c r="L3" s="5"/>
      <c r="M3" s="5"/>
      <c r="N3" s="5"/>
      <c r="O3" s="5" t="s">
        <v>6</v>
      </c>
      <c r="P3" s="5"/>
      <c r="Q3" s="5"/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24</v>
      </c>
      <c r="E4" s="25">
        <f t="shared" si="1"/>
        <v>2</v>
      </c>
      <c r="F4" s="5" t="s">
        <v>7</v>
      </c>
      <c r="G4" s="5">
        <v>11</v>
      </c>
      <c r="H4" s="5" t="s">
        <v>6</v>
      </c>
      <c r="I4" s="5"/>
      <c r="J4" s="5"/>
      <c r="K4" s="5"/>
      <c r="L4" s="5">
        <v>13</v>
      </c>
      <c r="M4" s="5"/>
      <c r="N4" s="5"/>
      <c r="O4" s="5"/>
      <c r="P4" s="5"/>
      <c r="Q4" s="5"/>
      <c r="R4" s="5"/>
      <c r="S4" s="12">
        <f t="shared" si="2"/>
        <v>12</v>
      </c>
    </row>
    <row r="5" spans="1:19" s="1" customFormat="1" ht="24.75" customHeight="1">
      <c r="A5" s="27">
        <v>4</v>
      </c>
      <c r="B5" s="26">
        <v>4</v>
      </c>
      <c r="C5" s="17" t="s">
        <v>10</v>
      </c>
      <c r="D5" s="18">
        <f t="shared" si="0"/>
        <v>23</v>
      </c>
      <c r="E5" s="25">
        <f t="shared" si="1"/>
        <v>2</v>
      </c>
      <c r="F5" s="5" t="s">
        <v>7</v>
      </c>
      <c r="G5" s="5"/>
      <c r="H5" s="5"/>
      <c r="I5" s="5" t="s">
        <v>6</v>
      </c>
      <c r="J5" s="5"/>
      <c r="K5" s="5"/>
      <c r="L5" s="5"/>
      <c r="M5" s="5"/>
      <c r="N5" s="5"/>
      <c r="O5" s="5">
        <v>10</v>
      </c>
      <c r="P5" s="5"/>
      <c r="Q5" s="5">
        <v>13</v>
      </c>
      <c r="R5" s="5"/>
      <c r="S5" s="12">
        <f t="shared" si="2"/>
        <v>11.5</v>
      </c>
    </row>
    <row r="6" spans="1:19" s="1" customFormat="1" ht="24.75" customHeight="1">
      <c r="A6" s="27">
        <v>5</v>
      </c>
      <c r="B6" s="26">
        <v>1</v>
      </c>
      <c r="C6" s="17" t="s">
        <v>8</v>
      </c>
      <c r="D6" s="18">
        <f t="shared" si="0"/>
        <v>23</v>
      </c>
      <c r="E6" s="25">
        <f t="shared" si="1"/>
        <v>2</v>
      </c>
      <c r="F6" s="5" t="s">
        <v>6</v>
      </c>
      <c r="G6" s="5"/>
      <c r="H6" s="5"/>
      <c r="I6" s="5"/>
      <c r="J6" s="5"/>
      <c r="K6" s="5">
        <v>13</v>
      </c>
      <c r="L6" s="5"/>
      <c r="M6" s="5"/>
      <c r="N6" s="5"/>
      <c r="O6" s="5">
        <v>10</v>
      </c>
      <c r="P6" s="5"/>
      <c r="Q6" s="5"/>
      <c r="R6" s="5"/>
      <c r="S6" s="12">
        <f t="shared" si="2"/>
        <v>11.5</v>
      </c>
    </row>
    <row r="7" spans="1:19" s="1" customFormat="1" ht="24.75" customHeight="1">
      <c r="A7" s="27">
        <v>6</v>
      </c>
      <c r="B7" s="26">
        <v>2</v>
      </c>
      <c r="C7" s="24" t="s">
        <v>9</v>
      </c>
      <c r="D7" s="18">
        <f t="shared" si="0"/>
        <v>13</v>
      </c>
      <c r="E7" s="25">
        <f t="shared" si="1"/>
        <v>1</v>
      </c>
      <c r="F7" s="5" t="s">
        <v>7</v>
      </c>
      <c r="G7" s="5" t="s">
        <v>6</v>
      </c>
      <c r="H7" s="5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12">
        <f t="shared" si="2"/>
        <v>13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13</v>
      </c>
      <c r="E8" s="25">
        <f t="shared" si="1"/>
        <v>1</v>
      </c>
      <c r="F8" s="5" t="s">
        <v>7</v>
      </c>
      <c r="G8" s="5"/>
      <c r="H8" s="5"/>
      <c r="I8" s="5"/>
      <c r="J8" s="5"/>
      <c r="K8" s="5"/>
      <c r="L8" s="5"/>
      <c r="M8" s="5"/>
      <c r="N8" s="5"/>
      <c r="O8" s="5"/>
      <c r="P8" s="5" t="s">
        <v>6</v>
      </c>
      <c r="Q8" s="5"/>
      <c r="R8" s="5">
        <v>13</v>
      </c>
      <c r="S8" s="12">
        <f t="shared" si="2"/>
        <v>13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13</v>
      </c>
      <c r="E9" s="25">
        <f t="shared" si="1"/>
        <v>2</v>
      </c>
      <c r="F9" s="5" t="s">
        <v>7</v>
      </c>
      <c r="G9" s="5"/>
      <c r="H9" s="5"/>
      <c r="I9" s="5">
        <v>7</v>
      </c>
      <c r="J9" s="5">
        <v>6</v>
      </c>
      <c r="K9" s="5"/>
      <c r="L9" s="5"/>
      <c r="M9" s="5"/>
      <c r="N9" s="5"/>
      <c r="O9" s="5"/>
      <c r="P9" s="5"/>
      <c r="Q9" s="5" t="s">
        <v>6</v>
      </c>
      <c r="R9" s="5"/>
      <c r="S9" s="12">
        <f t="shared" si="2"/>
        <v>6.5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12</v>
      </c>
      <c r="E10" s="25">
        <f t="shared" si="1"/>
        <v>2</v>
      </c>
      <c r="F10" s="5" t="s">
        <v>7</v>
      </c>
      <c r="G10" s="5" t="s">
        <v>7</v>
      </c>
      <c r="H10" s="5">
        <v>7</v>
      </c>
      <c r="I10" s="5"/>
      <c r="J10" s="5">
        <v>5</v>
      </c>
      <c r="K10" s="5"/>
      <c r="L10" s="5" t="s">
        <v>6</v>
      </c>
      <c r="M10" s="5"/>
      <c r="N10" s="5"/>
      <c r="O10" s="5"/>
      <c r="P10" s="5"/>
      <c r="Q10" s="5"/>
      <c r="R10" s="5"/>
      <c r="S10" s="12">
        <f t="shared" si="2"/>
        <v>6</v>
      </c>
    </row>
    <row r="11" spans="1:19" s="1" customFormat="1" ht="24.75" customHeight="1">
      <c r="A11" s="27">
        <v>10</v>
      </c>
      <c r="B11" s="26">
        <v>6</v>
      </c>
      <c r="C11" s="24" t="s">
        <v>12</v>
      </c>
      <c r="D11" s="18">
        <f t="shared" si="0"/>
        <v>7</v>
      </c>
      <c r="E11" s="25">
        <f t="shared" si="1"/>
        <v>1</v>
      </c>
      <c r="F11" s="5">
        <v>7</v>
      </c>
      <c r="G11" s="5"/>
      <c r="H11" s="5"/>
      <c r="I11" s="5"/>
      <c r="J11" s="5"/>
      <c r="K11" s="5" t="s">
        <v>6</v>
      </c>
      <c r="L11" s="5"/>
      <c r="M11" s="5"/>
      <c r="N11" s="5"/>
      <c r="O11" s="5"/>
      <c r="P11" s="5"/>
      <c r="Q11" s="5"/>
      <c r="R11" s="5"/>
      <c r="S11" s="12">
        <f t="shared" si="2"/>
        <v>7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5</v>
      </c>
      <c r="E12" s="25">
        <f t="shared" si="1"/>
        <v>1</v>
      </c>
      <c r="F12" s="5" t="s">
        <v>7</v>
      </c>
      <c r="G12" s="5"/>
      <c r="H12" s="5"/>
      <c r="I12" s="5"/>
      <c r="J12" s="5"/>
      <c r="K12" s="5"/>
      <c r="L12" s="5"/>
      <c r="M12" s="5"/>
      <c r="N12" s="5"/>
      <c r="O12" s="5"/>
      <c r="P12" s="5">
        <v>5</v>
      </c>
      <c r="Q12" s="5"/>
      <c r="R12" s="5" t="s">
        <v>6</v>
      </c>
      <c r="S12" s="12">
        <f t="shared" si="2"/>
        <v>5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2</v>
      </c>
      <c r="E13" s="25">
        <f t="shared" si="1"/>
        <v>1</v>
      </c>
      <c r="F13" s="5" t="s">
        <v>7</v>
      </c>
      <c r="G13" s="5"/>
      <c r="H13" s="5"/>
      <c r="I13" s="5"/>
      <c r="J13" s="5">
        <v>2</v>
      </c>
      <c r="K13" s="5"/>
      <c r="L13" s="5"/>
      <c r="M13" s="5" t="s">
        <v>6</v>
      </c>
      <c r="N13" s="5"/>
      <c r="O13" s="5"/>
      <c r="P13" s="5"/>
      <c r="Q13" s="5"/>
      <c r="R13" s="5"/>
      <c r="S13" s="12">
        <f t="shared" si="2"/>
        <v>2</v>
      </c>
    </row>
    <row r="14" spans="1:19" s="1" customFormat="1" ht="24.75" customHeight="1">
      <c r="A14" s="27">
        <v>13</v>
      </c>
      <c r="B14" s="26">
        <v>9</v>
      </c>
      <c r="C14" s="17" t="s">
        <v>15</v>
      </c>
      <c r="D14" s="18">
        <f t="shared" si="0"/>
        <v>0</v>
      </c>
      <c r="E14" s="25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 t="s">
        <v>6</v>
      </c>
      <c r="O14" s="5"/>
      <c r="P14" s="5"/>
      <c r="Q14" s="5"/>
      <c r="R14" s="5"/>
      <c r="S14" s="12" t="e">
        <f t="shared" si="2"/>
        <v>#DIV/0!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22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39</v>
      </c>
      <c r="E2" s="25">
        <f aca="true" t="shared" si="1" ref="E2:E14">COUNT(F2:R2)</f>
        <v>3</v>
      </c>
      <c r="F2" s="5"/>
      <c r="G2" s="5"/>
      <c r="H2" s="5"/>
      <c r="I2" s="5"/>
      <c r="J2" s="5" t="s">
        <v>6</v>
      </c>
      <c r="K2" s="5"/>
      <c r="L2" s="5">
        <v>13</v>
      </c>
      <c r="M2" s="5">
        <v>13</v>
      </c>
      <c r="N2" s="5"/>
      <c r="O2" s="5"/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35</v>
      </c>
      <c r="E3" s="25">
        <f t="shared" si="1"/>
        <v>3</v>
      </c>
      <c r="F3" s="5">
        <v>13</v>
      </c>
      <c r="G3" s="5"/>
      <c r="H3" s="5"/>
      <c r="I3" s="5">
        <v>13</v>
      </c>
      <c r="J3" s="5"/>
      <c r="K3" s="5"/>
      <c r="L3" s="5"/>
      <c r="M3" s="5"/>
      <c r="N3" s="5"/>
      <c r="O3" s="5" t="s">
        <v>6</v>
      </c>
      <c r="P3" s="5"/>
      <c r="Q3" s="5">
        <v>9</v>
      </c>
      <c r="R3" s="5"/>
      <c r="S3" s="12">
        <f t="shared" si="2"/>
        <v>11.666666666666666</v>
      </c>
    </row>
    <row r="4" spans="1:19" s="1" customFormat="1" ht="24.75" customHeight="1">
      <c r="A4" s="27">
        <v>3</v>
      </c>
      <c r="B4" s="26">
        <v>4</v>
      </c>
      <c r="C4" s="17" t="s">
        <v>10</v>
      </c>
      <c r="D4" s="18">
        <f t="shared" si="0"/>
        <v>30</v>
      </c>
      <c r="E4" s="25">
        <f t="shared" si="1"/>
        <v>3</v>
      </c>
      <c r="F4" s="5" t="s">
        <v>7</v>
      </c>
      <c r="G4" s="5"/>
      <c r="H4" s="5"/>
      <c r="I4" s="5" t="s">
        <v>6</v>
      </c>
      <c r="J4" s="5"/>
      <c r="K4" s="5"/>
      <c r="L4" s="5"/>
      <c r="M4" s="5">
        <v>7</v>
      </c>
      <c r="N4" s="5"/>
      <c r="O4" s="5">
        <v>10</v>
      </c>
      <c r="P4" s="5"/>
      <c r="Q4" s="5">
        <v>13</v>
      </c>
      <c r="R4" s="5"/>
      <c r="S4" s="12">
        <f t="shared" si="2"/>
        <v>10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26</v>
      </c>
      <c r="E5" s="25">
        <f t="shared" si="1"/>
        <v>2</v>
      </c>
      <c r="F5" s="5" t="s">
        <v>7</v>
      </c>
      <c r="G5" s="5" t="s">
        <v>6</v>
      </c>
      <c r="H5" s="5">
        <v>13</v>
      </c>
      <c r="I5" s="5"/>
      <c r="J5" s="5"/>
      <c r="K5" s="5"/>
      <c r="L5" s="5"/>
      <c r="M5" s="5"/>
      <c r="N5" s="5"/>
      <c r="O5" s="5"/>
      <c r="P5" s="5"/>
      <c r="Q5" s="5"/>
      <c r="R5" s="5">
        <v>13</v>
      </c>
      <c r="S5" s="12">
        <f t="shared" si="2"/>
        <v>13</v>
      </c>
    </row>
    <row r="6" spans="1:19" s="1" customFormat="1" ht="24.75" customHeight="1">
      <c r="A6" s="27">
        <v>5</v>
      </c>
      <c r="B6" s="26">
        <v>12</v>
      </c>
      <c r="C6" s="17" t="s">
        <v>18</v>
      </c>
      <c r="D6" s="18">
        <f t="shared" si="0"/>
        <v>26</v>
      </c>
      <c r="E6" s="25">
        <f t="shared" si="1"/>
        <v>3</v>
      </c>
      <c r="F6" s="5" t="s">
        <v>7</v>
      </c>
      <c r="G6" s="5"/>
      <c r="H6" s="5"/>
      <c r="I6" s="5">
        <v>7</v>
      </c>
      <c r="J6" s="5">
        <v>6</v>
      </c>
      <c r="K6" s="5"/>
      <c r="L6" s="5"/>
      <c r="M6" s="5"/>
      <c r="N6" s="5"/>
      <c r="O6" s="5">
        <v>13</v>
      </c>
      <c r="P6" s="5"/>
      <c r="Q6" s="5" t="s">
        <v>6</v>
      </c>
      <c r="R6" s="5"/>
      <c r="S6" s="12">
        <f t="shared" si="2"/>
        <v>8.666666666666666</v>
      </c>
    </row>
    <row r="7" spans="1:19" s="1" customFormat="1" ht="24.75" customHeight="1">
      <c r="A7" s="27">
        <v>6</v>
      </c>
      <c r="B7" s="26">
        <v>3</v>
      </c>
      <c r="C7" s="24" t="s">
        <v>20</v>
      </c>
      <c r="D7" s="18">
        <f t="shared" si="0"/>
        <v>24</v>
      </c>
      <c r="E7" s="25">
        <f t="shared" si="1"/>
        <v>2</v>
      </c>
      <c r="F7" s="5" t="s">
        <v>7</v>
      </c>
      <c r="G7" s="5">
        <v>11</v>
      </c>
      <c r="H7" s="5" t="s">
        <v>6</v>
      </c>
      <c r="I7" s="5"/>
      <c r="J7" s="5"/>
      <c r="K7" s="5"/>
      <c r="L7" s="5">
        <v>13</v>
      </c>
      <c r="M7" s="5"/>
      <c r="N7" s="5"/>
      <c r="O7" s="5"/>
      <c r="P7" s="5"/>
      <c r="Q7" s="5"/>
      <c r="R7" s="5"/>
      <c r="S7" s="12">
        <f t="shared" si="2"/>
        <v>12</v>
      </c>
    </row>
    <row r="8" spans="1:19" s="1" customFormat="1" ht="24.75" customHeight="1">
      <c r="A8" s="27">
        <v>7</v>
      </c>
      <c r="B8" s="26">
        <v>1</v>
      </c>
      <c r="C8" s="17" t="s">
        <v>8</v>
      </c>
      <c r="D8" s="18">
        <f t="shared" si="0"/>
        <v>23</v>
      </c>
      <c r="E8" s="25">
        <f t="shared" si="1"/>
        <v>2</v>
      </c>
      <c r="F8" s="5" t="s">
        <v>6</v>
      </c>
      <c r="G8" s="5"/>
      <c r="H8" s="5"/>
      <c r="I8" s="5"/>
      <c r="J8" s="5"/>
      <c r="K8" s="5">
        <v>13</v>
      </c>
      <c r="L8" s="5"/>
      <c r="M8" s="5"/>
      <c r="N8" s="5"/>
      <c r="O8" s="5">
        <v>10</v>
      </c>
      <c r="P8" s="5"/>
      <c r="Q8" s="5"/>
      <c r="R8" s="5"/>
      <c r="S8" s="12">
        <f t="shared" si="2"/>
        <v>11.5</v>
      </c>
    </row>
    <row r="9" spans="1:24" s="1" customFormat="1" ht="24.75" customHeight="1">
      <c r="A9" s="27">
        <v>8</v>
      </c>
      <c r="B9" s="26">
        <v>13</v>
      </c>
      <c r="C9" s="17" t="s">
        <v>19</v>
      </c>
      <c r="D9" s="18">
        <f t="shared" si="0"/>
        <v>15</v>
      </c>
      <c r="E9" s="25">
        <f t="shared" si="1"/>
        <v>2</v>
      </c>
      <c r="F9" s="5" t="s">
        <v>7</v>
      </c>
      <c r="G9" s="5">
        <v>10</v>
      </c>
      <c r="H9" s="5"/>
      <c r="I9" s="5"/>
      <c r="J9" s="5"/>
      <c r="K9" s="5"/>
      <c r="L9" s="5"/>
      <c r="M9" s="5"/>
      <c r="N9" s="5"/>
      <c r="O9" s="5"/>
      <c r="P9" s="5">
        <v>5</v>
      </c>
      <c r="Q9" s="5"/>
      <c r="R9" s="5" t="s">
        <v>6</v>
      </c>
      <c r="S9" s="12">
        <f t="shared" si="2"/>
        <v>7.5</v>
      </c>
      <c r="X9" s="13"/>
    </row>
    <row r="10" spans="1:19" s="1" customFormat="1" ht="24.75" customHeight="1">
      <c r="A10" s="27">
        <v>9</v>
      </c>
      <c r="B10" s="26">
        <v>8</v>
      </c>
      <c r="C10" s="17" t="s">
        <v>14</v>
      </c>
      <c r="D10" s="18">
        <f t="shared" si="0"/>
        <v>15</v>
      </c>
      <c r="E10" s="25">
        <f t="shared" si="1"/>
        <v>2</v>
      </c>
      <c r="F10" s="5" t="s">
        <v>7</v>
      </c>
      <c r="G10" s="5"/>
      <c r="H10" s="5"/>
      <c r="I10" s="5">
        <v>13</v>
      </c>
      <c r="J10" s="5">
        <v>2</v>
      </c>
      <c r="K10" s="5"/>
      <c r="L10" s="5"/>
      <c r="M10" s="5" t="s">
        <v>6</v>
      </c>
      <c r="N10" s="5"/>
      <c r="O10" s="5"/>
      <c r="P10" s="5"/>
      <c r="Q10" s="5"/>
      <c r="R10" s="5"/>
      <c r="S10" s="12">
        <f t="shared" si="2"/>
        <v>7.5</v>
      </c>
    </row>
    <row r="11" spans="1:19" s="1" customFormat="1" ht="24.75" customHeight="1">
      <c r="A11" s="27">
        <v>10</v>
      </c>
      <c r="B11" s="26">
        <v>11</v>
      </c>
      <c r="C11" s="17" t="s">
        <v>17</v>
      </c>
      <c r="D11" s="18">
        <f t="shared" si="0"/>
        <v>13</v>
      </c>
      <c r="E11" s="25">
        <f t="shared" si="1"/>
        <v>1</v>
      </c>
      <c r="F11" s="5" t="s">
        <v>7</v>
      </c>
      <c r="G11" s="5"/>
      <c r="H11" s="5"/>
      <c r="I11" s="5"/>
      <c r="J11" s="5"/>
      <c r="K11" s="5"/>
      <c r="L11" s="5"/>
      <c r="M11" s="5"/>
      <c r="N11" s="5"/>
      <c r="O11" s="5"/>
      <c r="P11" s="5" t="s">
        <v>6</v>
      </c>
      <c r="Q11" s="5"/>
      <c r="R11" s="5">
        <v>13</v>
      </c>
      <c r="S11" s="12">
        <f t="shared" si="2"/>
        <v>13</v>
      </c>
    </row>
    <row r="12" spans="1:19" s="1" customFormat="1" ht="24.75" customHeight="1">
      <c r="A12" s="27">
        <v>11</v>
      </c>
      <c r="B12" s="26">
        <v>7</v>
      </c>
      <c r="C12" s="24" t="s">
        <v>13</v>
      </c>
      <c r="D12" s="18">
        <f t="shared" si="0"/>
        <v>12</v>
      </c>
      <c r="E12" s="25">
        <f t="shared" si="1"/>
        <v>2</v>
      </c>
      <c r="F12" s="5" t="s">
        <v>7</v>
      </c>
      <c r="G12" s="5" t="s">
        <v>7</v>
      </c>
      <c r="H12" s="5">
        <v>7</v>
      </c>
      <c r="I12" s="5"/>
      <c r="J12" s="5">
        <v>5</v>
      </c>
      <c r="K12" s="5"/>
      <c r="L12" s="5" t="s">
        <v>6</v>
      </c>
      <c r="M12" s="5"/>
      <c r="N12" s="5"/>
      <c r="O12" s="5"/>
      <c r="P12" s="5"/>
      <c r="Q12" s="5"/>
      <c r="R12" s="5"/>
      <c r="S12" s="12">
        <f t="shared" si="2"/>
        <v>6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7</v>
      </c>
      <c r="E13" s="25">
        <f t="shared" si="1"/>
        <v>1</v>
      </c>
      <c r="F13" s="5">
        <v>7</v>
      </c>
      <c r="G13" s="5"/>
      <c r="H13" s="5"/>
      <c r="I13" s="5"/>
      <c r="J13" s="5"/>
      <c r="K13" s="5" t="s">
        <v>6</v>
      </c>
      <c r="L13" s="5"/>
      <c r="M13" s="5"/>
      <c r="N13" s="5"/>
      <c r="O13" s="5"/>
      <c r="P13" s="5"/>
      <c r="Q13" s="5"/>
      <c r="R13" s="5"/>
      <c r="S13" s="12">
        <f t="shared" si="2"/>
        <v>7</v>
      </c>
    </row>
    <row r="14" spans="1:19" s="1" customFormat="1" ht="24.75" customHeight="1">
      <c r="A14" s="27">
        <v>13</v>
      </c>
      <c r="B14" s="26">
        <v>9</v>
      </c>
      <c r="C14" s="17" t="s">
        <v>15</v>
      </c>
      <c r="D14" s="18">
        <f t="shared" si="0"/>
        <v>0</v>
      </c>
      <c r="E14" s="25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 t="s">
        <v>6</v>
      </c>
      <c r="O14" s="5"/>
      <c r="P14" s="5"/>
      <c r="Q14" s="5"/>
      <c r="R14" s="5"/>
      <c r="S14" s="12" t="e">
        <f t="shared" si="2"/>
        <v>#DIV/0!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23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Q14" sqref="Q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42</v>
      </c>
      <c r="E2" s="25">
        <f aca="true" t="shared" si="1" ref="E2:E14">COUNT(F2:R2)</f>
        <v>4</v>
      </c>
      <c r="F2" s="5">
        <v>13</v>
      </c>
      <c r="G2" s="5"/>
      <c r="H2" s="5"/>
      <c r="I2" s="5">
        <v>13</v>
      </c>
      <c r="J2" s="5"/>
      <c r="K2" s="5"/>
      <c r="L2" s="5"/>
      <c r="M2" s="5"/>
      <c r="N2" s="5"/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10.5</v>
      </c>
    </row>
    <row r="3" spans="1:19" s="1" customFormat="1" ht="24.75" customHeight="1">
      <c r="A3" s="27">
        <v>2</v>
      </c>
      <c r="B3" s="26">
        <v>5</v>
      </c>
      <c r="C3" s="24" t="s">
        <v>11</v>
      </c>
      <c r="D3" s="18">
        <f t="shared" si="0"/>
        <v>39</v>
      </c>
      <c r="E3" s="25">
        <f t="shared" si="1"/>
        <v>3</v>
      </c>
      <c r="F3" s="5"/>
      <c r="G3" s="5"/>
      <c r="H3" s="5"/>
      <c r="I3" s="5"/>
      <c r="J3" s="5" t="s">
        <v>6</v>
      </c>
      <c r="K3" s="5"/>
      <c r="L3" s="5">
        <v>13</v>
      </c>
      <c r="M3" s="5">
        <v>13</v>
      </c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12</v>
      </c>
      <c r="C4" s="17" t="s">
        <v>18</v>
      </c>
      <c r="D4" s="18">
        <f t="shared" si="0"/>
        <v>35</v>
      </c>
      <c r="E4" s="25">
        <f t="shared" si="1"/>
        <v>4</v>
      </c>
      <c r="F4" s="5" t="s">
        <v>7</v>
      </c>
      <c r="G4" s="5"/>
      <c r="H4" s="5"/>
      <c r="I4" s="5">
        <v>7</v>
      </c>
      <c r="J4" s="5">
        <v>6</v>
      </c>
      <c r="K4" s="5"/>
      <c r="L4" s="5"/>
      <c r="M4" s="5"/>
      <c r="N4" s="5">
        <v>9</v>
      </c>
      <c r="O4" s="5">
        <v>13</v>
      </c>
      <c r="P4" s="5"/>
      <c r="Q4" s="5" t="s">
        <v>6</v>
      </c>
      <c r="R4" s="5"/>
      <c r="S4" s="12">
        <f t="shared" si="2"/>
        <v>8.75</v>
      </c>
    </row>
    <row r="5" spans="1:19" s="1" customFormat="1" ht="24.75" customHeight="1">
      <c r="A5" s="27">
        <v>4</v>
      </c>
      <c r="B5" s="26">
        <v>4</v>
      </c>
      <c r="C5" s="17" t="s">
        <v>10</v>
      </c>
      <c r="D5" s="18">
        <f t="shared" si="0"/>
        <v>30</v>
      </c>
      <c r="E5" s="25">
        <f t="shared" si="1"/>
        <v>3</v>
      </c>
      <c r="F5" s="5" t="s">
        <v>7</v>
      </c>
      <c r="G5" s="5"/>
      <c r="H5" s="5"/>
      <c r="I5" s="5" t="s">
        <v>6</v>
      </c>
      <c r="J5" s="5"/>
      <c r="K5" s="5"/>
      <c r="L5" s="5"/>
      <c r="M5" s="5">
        <v>7</v>
      </c>
      <c r="N5" s="5"/>
      <c r="O5" s="5">
        <v>10</v>
      </c>
      <c r="P5" s="5"/>
      <c r="Q5" s="5">
        <v>13</v>
      </c>
      <c r="R5" s="5"/>
      <c r="S5" s="12">
        <f t="shared" si="2"/>
        <v>10</v>
      </c>
    </row>
    <row r="6" spans="1:19" s="1" customFormat="1" ht="24.75" customHeight="1">
      <c r="A6" s="27">
        <v>5</v>
      </c>
      <c r="B6" s="26">
        <v>13</v>
      </c>
      <c r="C6" s="17" t="s">
        <v>19</v>
      </c>
      <c r="D6" s="18">
        <f t="shared" si="0"/>
        <v>28</v>
      </c>
      <c r="E6" s="25">
        <f t="shared" si="1"/>
        <v>3</v>
      </c>
      <c r="F6" s="5" t="s">
        <v>7</v>
      </c>
      <c r="G6" s="5">
        <v>10</v>
      </c>
      <c r="H6" s="5"/>
      <c r="I6" s="5"/>
      <c r="J6" s="5"/>
      <c r="K6" s="5"/>
      <c r="L6" s="5"/>
      <c r="M6" s="5"/>
      <c r="N6" s="5"/>
      <c r="O6" s="5">
        <v>13</v>
      </c>
      <c r="P6" s="5">
        <v>5</v>
      </c>
      <c r="Q6" s="5"/>
      <c r="R6" s="5" t="s">
        <v>6</v>
      </c>
      <c r="S6" s="12">
        <f t="shared" si="2"/>
        <v>9.333333333333334</v>
      </c>
    </row>
    <row r="7" spans="1:19" s="1" customFormat="1" ht="24.75" customHeight="1">
      <c r="A7" s="27">
        <v>6</v>
      </c>
      <c r="B7" s="26">
        <v>2</v>
      </c>
      <c r="C7" s="24" t="s">
        <v>9</v>
      </c>
      <c r="D7" s="18">
        <f t="shared" si="0"/>
        <v>26</v>
      </c>
      <c r="E7" s="25">
        <f t="shared" si="1"/>
        <v>2</v>
      </c>
      <c r="F7" s="5" t="s">
        <v>7</v>
      </c>
      <c r="G7" s="5" t="s">
        <v>6</v>
      </c>
      <c r="H7" s="5">
        <v>13</v>
      </c>
      <c r="I7" s="5"/>
      <c r="J7" s="5"/>
      <c r="K7" s="5"/>
      <c r="L7" s="5"/>
      <c r="M7" s="5"/>
      <c r="N7" s="5"/>
      <c r="O7" s="5"/>
      <c r="P7" s="5"/>
      <c r="Q7" s="5"/>
      <c r="R7" s="5">
        <v>13</v>
      </c>
      <c r="S7" s="12">
        <f t="shared" si="2"/>
        <v>13</v>
      </c>
    </row>
    <row r="8" spans="1:19" s="1" customFormat="1" ht="24.75" customHeight="1">
      <c r="A8" s="27">
        <v>7</v>
      </c>
      <c r="B8" s="26">
        <v>3</v>
      </c>
      <c r="C8" s="24" t="s">
        <v>20</v>
      </c>
      <c r="D8" s="18">
        <f t="shared" si="0"/>
        <v>24</v>
      </c>
      <c r="E8" s="25">
        <f t="shared" si="1"/>
        <v>2</v>
      </c>
      <c r="F8" s="5" t="s">
        <v>7</v>
      </c>
      <c r="G8" s="5">
        <v>11</v>
      </c>
      <c r="H8" s="5" t="s">
        <v>6</v>
      </c>
      <c r="I8" s="5"/>
      <c r="J8" s="5"/>
      <c r="K8" s="5"/>
      <c r="L8" s="5">
        <v>13</v>
      </c>
      <c r="M8" s="5"/>
      <c r="N8" s="5"/>
      <c r="O8" s="5"/>
      <c r="P8" s="5"/>
      <c r="Q8" s="5"/>
      <c r="R8" s="5"/>
      <c r="S8" s="12">
        <f t="shared" si="2"/>
        <v>12</v>
      </c>
    </row>
    <row r="9" spans="1:24" s="1" customFormat="1" ht="24.75" customHeight="1">
      <c r="A9" s="27">
        <v>8</v>
      </c>
      <c r="B9" s="26">
        <v>1</v>
      </c>
      <c r="C9" s="17" t="s">
        <v>8</v>
      </c>
      <c r="D9" s="18">
        <f t="shared" si="0"/>
        <v>23</v>
      </c>
      <c r="E9" s="25">
        <f t="shared" si="1"/>
        <v>2</v>
      </c>
      <c r="F9" s="5" t="s">
        <v>6</v>
      </c>
      <c r="G9" s="5"/>
      <c r="H9" s="5"/>
      <c r="I9" s="5"/>
      <c r="J9" s="5"/>
      <c r="K9" s="5">
        <v>13</v>
      </c>
      <c r="L9" s="5"/>
      <c r="M9" s="5"/>
      <c r="N9" s="5"/>
      <c r="O9" s="5">
        <v>10</v>
      </c>
      <c r="P9" s="5"/>
      <c r="Q9" s="5"/>
      <c r="R9" s="5"/>
      <c r="S9" s="12">
        <f t="shared" si="2"/>
        <v>11.5</v>
      </c>
      <c r="X9" s="13"/>
    </row>
    <row r="10" spans="1:19" s="1" customFormat="1" ht="24.75" customHeight="1">
      <c r="A10" s="27">
        <v>9</v>
      </c>
      <c r="B10" s="26">
        <v>11</v>
      </c>
      <c r="C10" s="17" t="s">
        <v>17</v>
      </c>
      <c r="D10" s="18">
        <f t="shared" si="0"/>
        <v>21</v>
      </c>
      <c r="E10" s="25">
        <f t="shared" si="1"/>
        <v>2</v>
      </c>
      <c r="F10" s="5" t="s">
        <v>7</v>
      </c>
      <c r="G10" s="5"/>
      <c r="H10" s="5"/>
      <c r="I10" s="5"/>
      <c r="J10" s="5"/>
      <c r="K10" s="5">
        <v>8</v>
      </c>
      <c r="L10" s="5"/>
      <c r="M10" s="5"/>
      <c r="N10" s="5"/>
      <c r="O10" s="5"/>
      <c r="P10" s="5" t="s">
        <v>6</v>
      </c>
      <c r="Q10" s="5"/>
      <c r="R10" s="5">
        <v>13</v>
      </c>
      <c r="S10" s="12">
        <f t="shared" si="2"/>
        <v>10.5</v>
      </c>
    </row>
    <row r="11" spans="1:19" s="1" customFormat="1" ht="24.75" customHeight="1">
      <c r="A11" s="27">
        <v>10</v>
      </c>
      <c r="B11" s="26">
        <v>6</v>
      </c>
      <c r="C11" s="24" t="s">
        <v>12</v>
      </c>
      <c r="D11" s="18">
        <f t="shared" si="0"/>
        <v>20</v>
      </c>
      <c r="E11" s="25">
        <f t="shared" si="1"/>
        <v>2</v>
      </c>
      <c r="F11" s="5">
        <v>7</v>
      </c>
      <c r="G11" s="5"/>
      <c r="H11" s="5"/>
      <c r="I11" s="5"/>
      <c r="J11" s="5"/>
      <c r="K11" s="5" t="s">
        <v>6</v>
      </c>
      <c r="L11" s="5"/>
      <c r="M11" s="5"/>
      <c r="N11" s="5"/>
      <c r="O11" s="5"/>
      <c r="P11" s="5">
        <v>13</v>
      </c>
      <c r="Q11" s="5"/>
      <c r="R11" s="5"/>
      <c r="S11" s="12">
        <f t="shared" si="2"/>
        <v>10</v>
      </c>
    </row>
    <row r="12" spans="1:19" s="1" customFormat="1" ht="24.75" customHeight="1">
      <c r="A12" s="27">
        <v>11</v>
      </c>
      <c r="B12" s="26">
        <v>8</v>
      </c>
      <c r="C12" s="17" t="s">
        <v>14</v>
      </c>
      <c r="D12" s="18">
        <f t="shared" si="0"/>
        <v>15</v>
      </c>
      <c r="E12" s="25">
        <f t="shared" si="1"/>
        <v>2</v>
      </c>
      <c r="F12" s="5" t="s">
        <v>7</v>
      </c>
      <c r="G12" s="5"/>
      <c r="H12" s="5"/>
      <c r="I12" s="5">
        <v>13</v>
      </c>
      <c r="J12" s="5">
        <v>2</v>
      </c>
      <c r="K12" s="5"/>
      <c r="L12" s="5"/>
      <c r="M12" s="5" t="s">
        <v>6</v>
      </c>
      <c r="N12" s="5"/>
      <c r="O12" s="5"/>
      <c r="P12" s="5"/>
      <c r="Q12" s="5"/>
      <c r="R12" s="5"/>
      <c r="S12" s="12">
        <f t="shared" si="2"/>
        <v>7.5</v>
      </c>
    </row>
    <row r="13" spans="1:19" s="1" customFormat="1" ht="24.75" customHeight="1">
      <c r="A13" s="27">
        <v>12</v>
      </c>
      <c r="B13" s="26">
        <v>9</v>
      </c>
      <c r="C13" s="17" t="s">
        <v>15</v>
      </c>
      <c r="D13" s="18">
        <f t="shared" si="0"/>
        <v>13</v>
      </c>
      <c r="E13" s="25">
        <f t="shared" si="1"/>
        <v>1</v>
      </c>
      <c r="F13" s="5" t="s">
        <v>7</v>
      </c>
      <c r="G13" s="5"/>
      <c r="H13" s="5"/>
      <c r="I13" s="5"/>
      <c r="J13" s="5"/>
      <c r="K13" s="5"/>
      <c r="L13" s="5"/>
      <c r="M13" s="5"/>
      <c r="N13" s="5" t="s">
        <v>6</v>
      </c>
      <c r="O13" s="5"/>
      <c r="P13" s="5"/>
      <c r="Q13" s="5">
        <v>13</v>
      </c>
      <c r="R13" s="5"/>
      <c r="S13" s="12">
        <f t="shared" si="2"/>
        <v>13</v>
      </c>
    </row>
    <row r="14" spans="1:19" s="1" customFormat="1" ht="24.75" customHeight="1">
      <c r="A14" s="27">
        <v>13</v>
      </c>
      <c r="B14" s="26">
        <v>7</v>
      </c>
      <c r="C14" s="24" t="s">
        <v>13</v>
      </c>
      <c r="D14" s="18">
        <f t="shared" si="0"/>
        <v>12</v>
      </c>
      <c r="E14" s="25">
        <f t="shared" si="1"/>
        <v>2</v>
      </c>
      <c r="F14" s="5" t="s">
        <v>7</v>
      </c>
      <c r="G14" s="5" t="s">
        <v>7</v>
      </c>
      <c r="H14" s="5">
        <v>7</v>
      </c>
      <c r="I14" s="5"/>
      <c r="J14" s="5">
        <v>5</v>
      </c>
      <c r="K14" s="5"/>
      <c r="L14" s="5" t="s">
        <v>6</v>
      </c>
      <c r="M14" s="5"/>
      <c r="N14" s="5"/>
      <c r="O14" s="5"/>
      <c r="P14" s="5"/>
      <c r="Q14" s="5"/>
      <c r="R14" s="5"/>
      <c r="S14" s="12">
        <f t="shared" si="2"/>
        <v>6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24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A14" sqref="A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55</v>
      </c>
      <c r="E2" s="25">
        <f aca="true" t="shared" si="1" ref="E2:E14">COUNT(F2:R2)</f>
        <v>5</v>
      </c>
      <c r="F2" s="5">
        <v>13</v>
      </c>
      <c r="G2" s="5"/>
      <c r="H2" s="5"/>
      <c r="I2" s="5">
        <v>13</v>
      </c>
      <c r="J2" s="5"/>
      <c r="K2" s="5"/>
      <c r="L2" s="5">
        <v>13</v>
      </c>
      <c r="M2" s="5"/>
      <c r="N2" s="5"/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11</v>
      </c>
    </row>
    <row r="3" spans="1:19" s="1" customFormat="1" ht="24.75" customHeight="1">
      <c r="A3" s="27">
        <v>2</v>
      </c>
      <c r="B3" s="26">
        <v>5</v>
      </c>
      <c r="C3" s="24" t="s">
        <v>11</v>
      </c>
      <c r="D3" s="18">
        <f t="shared" si="0"/>
        <v>39</v>
      </c>
      <c r="E3" s="25">
        <f t="shared" si="1"/>
        <v>3</v>
      </c>
      <c r="F3" s="5"/>
      <c r="G3" s="5"/>
      <c r="H3" s="5"/>
      <c r="I3" s="5"/>
      <c r="J3" s="5" t="s">
        <v>6</v>
      </c>
      <c r="K3" s="5"/>
      <c r="L3" s="5">
        <v>13</v>
      </c>
      <c r="M3" s="5">
        <v>13</v>
      </c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12</v>
      </c>
      <c r="C4" s="17" t="s">
        <v>18</v>
      </c>
      <c r="D4" s="18">
        <f t="shared" si="0"/>
        <v>37</v>
      </c>
      <c r="E4" s="25">
        <f t="shared" si="1"/>
        <v>5</v>
      </c>
      <c r="F4" s="5" t="s">
        <v>7</v>
      </c>
      <c r="G4" s="5"/>
      <c r="H4" s="5"/>
      <c r="I4" s="5">
        <v>7</v>
      </c>
      <c r="J4" s="5">
        <v>6</v>
      </c>
      <c r="K4" s="5"/>
      <c r="L4" s="5">
        <v>2</v>
      </c>
      <c r="M4" s="5"/>
      <c r="N4" s="5">
        <v>9</v>
      </c>
      <c r="O4" s="5">
        <v>13</v>
      </c>
      <c r="P4" s="5"/>
      <c r="Q4" s="5" t="s">
        <v>6</v>
      </c>
      <c r="R4" s="5"/>
      <c r="S4" s="12">
        <f t="shared" si="2"/>
        <v>7.4</v>
      </c>
    </row>
    <row r="5" spans="1:19" s="1" customFormat="1" ht="24.75" customHeight="1">
      <c r="A5" s="27">
        <v>4</v>
      </c>
      <c r="B5" s="26">
        <v>1</v>
      </c>
      <c r="C5" s="17" t="s">
        <v>8</v>
      </c>
      <c r="D5" s="18">
        <f t="shared" si="0"/>
        <v>36</v>
      </c>
      <c r="E5" s="25">
        <f t="shared" si="1"/>
        <v>3</v>
      </c>
      <c r="F5" s="5" t="s">
        <v>6</v>
      </c>
      <c r="G5" s="5">
        <v>13</v>
      </c>
      <c r="H5" s="5"/>
      <c r="I5" s="5"/>
      <c r="J5" s="5"/>
      <c r="K5" s="5">
        <v>13</v>
      </c>
      <c r="L5" s="5"/>
      <c r="M5" s="5"/>
      <c r="N5" s="5"/>
      <c r="O5" s="5">
        <v>10</v>
      </c>
      <c r="P5" s="5"/>
      <c r="Q5" s="5"/>
      <c r="R5" s="5"/>
      <c r="S5" s="12">
        <f t="shared" si="2"/>
        <v>12</v>
      </c>
    </row>
    <row r="6" spans="1:19" s="1" customFormat="1" ht="24.75" customHeight="1">
      <c r="A6" s="27">
        <v>5</v>
      </c>
      <c r="B6" s="26">
        <v>2</v>
      </c>
      <c r="C6" s="24" t="s">
        <v>9</v>
      </c>
      <c r="D6" s="18">
        <f t="shared" si="0"/>
        <v>34</v>
      </c>
      <c r="E6" s="25">
        <f t="shared" si="1"/>
        <v>3</v>
      </c>
      <c r="F6" s="5">
        <v>8</v>
      </c>
      <c r="G6" s="5" t="s">
        <v>6</v>
      </c>
      <c r="H6" s="5">
        <v>13</v>
      </c>
      <c r="I6" s="5"/>
      <c r="J6" s="5"/>
      <c r="K6" s="5"/>
      <c r="L6" s="5"/>
      <c r="M6" s="5"/>
      <c r="N6" s="5"/>
      <c r="O6" s="5"/>
      <c r="P6" s="5"/>
      <c r="Q6" s="5"/>
      <c r="R6" s="5">
        <v>13</v>
      </c>
      <c r="S6" s="12">
        <f t="shared" si="2"/>
        <v>11.333333333333334</v>
      </c>
    </row>
    <row r="7" spans="1:19" s="1" customFormat="1" ht="24.75" customHeight="1">
      <c r="A7" s="27">
        <v>6</v>
      </c>
      <c r="B7" s="26">
        <v>7</v>
      </c>
      <c r="C7" s="24" t="s">
        <v>13</v>
      </c>
      <c r="D7" s="18">
        <f t="shared" si="0"/>
        <v>34</v>
      </c>
      <c r="E7" s="25">
        <f t="shared" si="1"/>
        <v>4</v>
      </c>
      <c r="F7" s="5" t="s">
        <v>7</v>
      </c>
      <c r="G7" s="5" t="s">
        <v>7</v>
      </c>
      <c r="H7" s="5">
        <v>7</v>
      </c>
      <c r="I7" s="5"/>
      <c r="J7" s="5">
        <v>5</v>
      </c>
      <c r="K7" s="5"/>
      <c r="L7" s="5" t="s">
        <v>6</v>
      </c>
      <c r="M7" s="5"/>
      <c r="N7" s="5"/>
      <c r="O7" s="5">
        <v>9</v>
      </c>
      <c r="P7" s="5"/>
      <c r="Q7" s="5">
        <v>13</v>
      </c>
      <c r="R7" s="5"/>
      <c r="S7" s="12">
        <f t="shared" si="2"/>
        <v>8.5</v>
      </c>
    </row>
    <row r="8" spans="1:19" s="1" customFormat="1" ht="24.75" customHeight="1">
      <c r="A8" s="27">
        <v>7</v>
      </c>
      <c r="B8" s="26">
        <v>4</v>
      </c>
      <c r="C8" s="17" t="s">
        <v>10</v>
      </c>
      <c r="D8" s="18">
        <f t="shared" si="0"/>
        <v>30</v>
      </c>
      <c r="E8" s="25">
        <f t="shared" si="1"/>
        <v>3</v>
      </c>
      <c r="F8" s="5" t="s">
        <v>7</v>
      </c>
      <c r="G8" s="5"/>
      <c r="H8" s="5"/>
      <c r="I8" s="5" t="s">
        <v>6</v>
      </c>
      <c r="J8" s="5"/>
      <c r="K8" s="5"/>
      <c r="L8" s="5"/>
      <c r="M8" s="5">
        <v>7</v>
      </c>
      <c r="N8" s="5"/>
      <c r="O8" s="5">
        <v>10</v>
      </c>
      <c r="P8" s="5"/>
      <c r="Q8" s="5">
        <v>13</v>
      </c>
      <c r="R8" s="5"/>
      <c r="S8" s="12">
        <f t="shared" si="2"/>
        <v>10</v>
      </c>
    </row>
    <row r="9" spans="1:24" s="1" customFormat="1" ht="24.75" customHeight="1">
      <c r="A9" s="27">
        <v>8</v>
      </c>
      <c r="B9" s="26">
        <v>13</v>
      </c>
      <c r="C9" s="17" t="s">
        <v>19</v>
      </c>
      <c r="D9" s="18">
        <f t="shared" si="0"/>
        <v>28</v>
      </c>
      <c r="E9" s="25">
        <f t="shared" si="1"/>
        <v>3</v>
      </c>
      <c r="F9" s="5" t="s">
        <v>7</v>
      </c>
      <c r="G9" s="5">
        <v>10</v>
      </c>
      <c r="H9" s="5"/>
      <c r="I9" s="5"/>
      <c r="J9" s="5"/>
      <c r="K9" s="5"/>
      <c r="L9" s="5"/>
      <c r="M9" s="5"/>
      <c r="N9" s="5"/>
      <c r="O9" s="5">
        <v>13</v>
      </c>
      <c r="P9" s="5">
        <v>5</v>
      </c>
      <c r="Q9" s="5"/>
      <c r="R9" s="5" t="s">
        <v>6</v>
      </c>
      <c r="S9" s="12">
        <f t="shared" si="2"/>
        <v>9.333333333333334</v>
      </c>
      <c r="X9" s="13"/>
    </row>
    <row r="10" spans="1:19" s="1" customFormat="1" ht="24.75" customHeight="1">
      <c r="A10" s="27">
        <v>9</v>
      </c>
      <c r="B10" s="26">
        <v>9</v>
      </c>
      <c r="C10" s="17" t="s">
        <v>15</v>
      </c>
      <c r="D10" s="18">
        <f t="shared" si="0"/>
        <v>26</v>
      </c>
      <c r="E10" s="25">
        <f t="shared" si="1"/>
        <v>2</v>
      </c>
      <c r="F10" s="5" t="s">
        <v>7</v>
      </c>
      <c r="G10" s="5"/>
      <c r="H10" s="5"/>
      <c r="I10" s="5"/>
      <c r="J10" s="5"/>
      <c r="K10" s="5">
        <v>13</v>
      </c>
      <c r="L10" s="5"/>
      <c r="M10" s="5"/>
      <c r="N10" s="5" t="s">
        <v>6</v>
      </c>
      <c r="O10" s="5"/>
      <c r="P10" s="5"/>
      <c r="Q10" s="5">
        <v>13</v>
      </c>
      <c r="R10" s="5"/>
      <c r="S10" s="12">
        <f t="shared" si="2"/>
        <v>13</v>
      </c>
    </row>
    <row r="11" spans="1:19" s="1" customFormat="1" ht="24.75" customHeight="1">
      <c r="A11" s="27">
        <v>10</v>
      </c>
      <c r="B11" s="26">
        <v>3</v>
      </c>
      <c r="C11" s="24" t="s">
        <v>20</v>
      </c>
      <c r="D11" s="18">
        <f t="shared" si="0"/>
        <v>24</v>
      </c>
      <c r="E11" s="25">
        <f t="shared" si="1"/>
        <v>2</v>
      </c>
      <c r="F11" s="5" t="s">
        <v>7</v>
      </c>
      <c r="G11" s="5">
        <v>11</v>
      </c>
      <c r="H11" s="5" t="s">
        <v>6</v>
      </c>
      <c r="I11" s="5"/>
      <c r="J11" s="5"/>
      <c r="K11" s="5"/>
      <c r="L11" s="5">
        <v>13</v>
      </c>
      <c r="M11" s="5"/>
      <c r="N11" s="5"/>
      <c r="O11" s="5"/>
      <c r="P11" s="5"/>
      <c r="Q11" s="5"/>
      <c r="R11" s="5"/>
      <c r="S11" s="12">
        <f t="shared" si="2"/>
        <v>12</v>
      </c>
    </row>
    <row r="12" spans="1:19" s="1" customFormat="1" ht="24.75" customHeight="1">
      <c r="A12" s="27">
        <v>11</v>
      </c>
      <c r="B12" s="26">
        <v>6</v>
      </c>
      <c r="C12" s="24" t="s">
        <v>12</v>
      </c>
      <c r="D12" s="18">
        <f t="shared" si="0"/>
        <v>23</v>
      </c>
      <c r="E12" s="25">
        <f t="shared" si="1"/>
        <v>3</v>
      </c>
      <c r="F12" s="5">
        <v>7</v>
      </c>
      <c r="G12" s="5"/>
      <c r="H12" s="5"/>
      <c r="I12" s="5"/>
      <c r="J12" s="5"/>
      <c r="K12" s="5" t="s">
        <v>6</v>
      </c>
      <c r="L12" s="5"/>
      <c r="M12" s="5"/>
      <c r="N12" s="5">
        <v>3</v>
      </c>
      <c r="O12" s="5"/>
      <c r="P12" s="5">
        <v>13</v>
      </c>
      <c r="Q12" s="5"/>
      <c r="R12" s="5"/>
      <c r="S12" s="12">
        <f t="shared" si="2"/>
        <v>7.666666666666667</v>
      </c>
    </row>
    <row r="13" spans="1:19" s="1" customFormat="1" ht="24.75" customHeight="1">
      <c r="A13" s="27">
        <v>12</v>
      </c>
      <c r="B13" s="26">
        <v>11</v>
      </c>
      <c r="C13" s="17" t="s">
        <v>17</v>
      </c>
      <c r="D13" s="18">
        <f t="shared" si="0"/>
        <v>21</v>
      </c>
      <c r="E13" s="25">
        <f t="shared" si="1"/>
        <v>2</v>
      </c>
      <c r="F13" s="5" t="s">
        <v>7</v>
      </c>
      <c r="G13" s="5"/>
      <c r="H13" s="5"/>
      <c r="I13" s="5"/>
      <c r="J13" s="5"/>
      <c r="K13" s="5">
        <v>8</v>
      </c>
      <c r="L13" s="5"/>
      <c r="M13" s="5"/>
      <c r="N13" s="5"/>
      <c r="O13" s="5"/>
      <c r="P13" s="5" t="s">
        <v>6</v>
      </c>
      <c r="Q13" s="5"/>
      <c r="R13" s="5">
        <v>13</v>
      </c>
      <c r="S13" s="12">
        <f t="shared" si="2"/>
        <v>10.5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15</v>
      </c>
      <c r="E14" s="25">
        <f t="shared" si="1"/>
        <v>2</v>
      </c>
      <c r="F14" s="5" t="s">
        <v>7</v>
      </c>
      <c r="G14" s="5"/>
      <c r="H14" s="5"/>
      <c r="I14" s="5">
        <v>13</v>
      </c>
      <c r="J14" s="5">
        <v>2</v>
      </c>
      <c r="K14" s="5"/>
      <c r="L14" s="5"/>
      <c r="M14" s="5" t="s">
        <v>6</v>
      </c>
      <c r="N14" s="5"/>
      <c r="O14" s="5"/>
      <c r="P14" s="5"/>
      <c r="Q14" s="5"/>
      <c r="R14" s="5"/>
      <c r="S14" s="12">
        <f t="shared" si="2"/>
        <v>7.5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25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A14" sqref="A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68</v>
      </c>
      <c r="E2" s="25">
        <f aca="true" t="shared" si="1" ref="E2:E14">COUNT(F2:R2)</f>
        <v>6</v>
      </c>
      <c r="F2" s="5">
        <v>13</v>
      </c>
      <c r="G2" s="5"/>
      <c r="H2" s="5"/>
      <c r="I2" s="5">
        <v>13</v>
      </c>
      <c r="J2" s="5"/>
      <c r="K2" s="5"/>
      <c r="L2" s="5">
        <v>13</v>
      </c>
      <c r="M2" s="5"/>
      <c r="N2" s="5">
        <v>13</v>
      </c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11.333333333333334</v>
      </c>
    </row>
    <row r="3" spans="1:19" s="1" customFormat="1" ht="24.75" customHeight="1">
      <c r="A3" s="27">
        <v>2</v>
      </c>
      <c r="B3" s="26">
        <v>7</v>
      </c>
      <c r="C3" s="24" t="s">
        <v>13</v>
      </c>
      <c r="D3" s="18">
        <f t="shared" si="0"/>
        <v>44</v>
      </c>
      <c r="E3" s="25">
        <f t="shared" si="1"/>
        <v>5</v>
      </c>
      <c r="F3" s="5" t="s">
        <v>7</v>
      </c>
      <c r="G3" s="5" t="s">
        <v>7</v>
      </c>
      <c r="H3" s="5">
        <v>7</v>
      </c>
      <c r="I3" s="5"/>
      <c r="J3" s="5">
        <v>5</v>
      </c>
      <c r="K3" s="5"/>
      <c r="L3" s="5" t="s">
        <v>6</v>
      </c>
      <c r="M3" s="5">
        <v>10</v>
      </c>
      <c r="N3" s="5"/>
      <c r="O3" s="5">
        <v>9</v>
      </c>
      <c r="P3" s="5"/>
      <c r="Q3" s="5">
        <v>13</v>
      </c>
      <c r="R3" s="5"/>
      <c r="S3" s="12">
        <f t="shared" si="2"/>
        <v>8.8</v>
      </c>
    </row>
    <row r="4" spans="1:19" s="1" customFormat="1" ht="24.75" customHeight="1">
      <c r="A4" s="27">
        <v>3</v>
      </c>
      <c r="B4" s="26">
        <v>5</v>
      </c>
      <c r="C4" s="24" t="s">
        <v>11</v>
      </c>
      <c r="D4" s="18">
        <f t="shared" si="0"/>
        <v>39</v>
      </c>
      <c r="E4" s="25">
        <f t="shared" si="1"/>
        <v>3</v>
      </c>
      <c r="F4" s="5"/>
      <c r="G4" s="5"/>
      <c r="H4" s="5"/>
      <c r="I4" s="5"/>
      <c r="J4" s="5" t="s">
        <v>6</v>
      </c>
      <c r="K4" s="5"/>
      <c r="L4" s="5">
        <v>13</v>
      </c>
      <c r="M4" s="5">
        <v>13</v>
      </c>
      <c r="N4" s="5"/>
      <c r="O4" s="5"/>
      <c r="P4" s="5"/>
      <c r="Q4" s="5">
        <v>13</v>
      </c>
      <c r="R4" s="5"/>
      <c r="S4" s="12">
        <f t="shared" si="2"/>
        <v>13</v>
      </c>
    </row>
    <row r="5" spans="1:19" s="1" customFormat="1" ht="24.75" customHeight="1">
      <c r="A5" s="27">
        <v>4</v>
      </c>
      <c r="B5" s="26">
        <v>12</v>
      </c>
      <c r="C5" s="17" t="s">
        <v>18</v>
      </c>
      <c r="D5" s="18">
        <f t="shared" si="0"/>
        <v>37</v>
      </c>
      <c r="E5" s="25">
        <f t="shared" si="1"/>
        <v>5</v>
      </c>
      <c r="F5" s="5" t="s">
        <v>7</v>
      </c>
      <c r="G5" s="5"/>
      <c r="H5" s="5"/>
      <c r="I5" s="5">
        <v>7</v>
      </c>
      <c r="J5" s="5">
        <v>6</v>
      </c>
      <c r="K5" s="5"/>
      <c r="L5" s="5">
        <v>2</v>
      </c>
      <c r="M5" s="5"/>
      <c r="N5" s="5">
        <v>9</v>
      </c>
      <c r="O5" s="5">
        <v>13</v>
      </c>
      <c r="P5" s="5"/>
      <c r="Q5" s="5" t="s">
        <v>6</v>
      </c>
      <c r="R5" s="5"/>
      <c r="S5" s="12">
        <f t="shared" si="2"/>
        <v>7.4</v>
      </c>
    </row>
    <row r="6" spans="1:19" s="1" customFormat="1" ht="24.75" customHeight="1">
      <c r="A6" s="27">
        <v>5</v>
      </c>
      <c r="B6" s="26">
        <v>1</v>
      </c>
      <c r="C6" s="17" t="s">
        <v>8</v>
      </c>
      <c r="D6" s="18">
        <f t="shared" si="0"/>
        <v>36</v>
      </c>
      <c r="E6" s="25">
        <f t="shared" si="1"/>
        <v>3</v>
      </c>
      <c r="F6" s="5" t="s">
        <v>6</v>
      </c>
      <c r="G6" s="5">
        <v>13</v>
      </c>
      <c r="H6" s="5"/>
      <c r="I6" s="5"/>
      <c r="J6" s="5"/>
      <c r="K6" s="5">
        <v>13</v>
      </c>
      <c r="L6" s="5"/>
      <c r="M6" s="5"/>
      <c r="N6" s="5"/>
      <c r="O6" s="5">
        <v>10</v>
      </c>
      <c r="P6" s="5"/>
      <c r="Q6" s="5"/>
      <c r="R6" s="5"/>
      <c r="S6" s="12">
        <f t="shared" si="2"/>
        <v>12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 t="shared" si="0"/>
        <v>36</v>
      </c>
      <c r="E7" s="25">
        <f t="shared" si="1"/>
        <v>3</v>
      </c>
      <c r="F7" s="5" t="s">
        <v>7</v>
      </c>
      <c r="G7" s="5"/>
      <c r="H7" s="5"/>
      <c r="I7" s="5"/>
      <c r="J7" s="5"/>
      <c r="K7" s="5">
        <v>13</v>
      </c>
      <c r="L7" s="5"/>
      <c r="M7" s="5"/>
      <c r="N7" s="5" t="s">
        <v>6</v>
      </c>
      <c r="O7" s="5">
        <v>10</v>
      </c>
      <c r="P7" s="5"/>
      <c r="Q7" s="5">
        <v>13</v>
      </c>
      <c r="R7" s="5"/>
      <c r="S7" s="12">
        <f t="shared" si="2"/>
        <v>12</v>
      </c>
    </row>
    <row r="8" spans="1:19" s="1" customFormat="1" ht="24.75" customHeight="1">
      <c r="A8" s="27">
        <v>7</v>
      </c>
      <c r="B8" s="26">
        <v>2</v>
      </c>
      <c r="C8" s="24" t="s">
        <v>9</v>
      </c>
      <c r="D8" s="18">
        <f t="shared" si="0"/>
        <v>34</v>
      </c>
      <c r="E8" s="25">
        <f t="shared" si="1"/>
        <v>3</v>
      </c>
      <c r="F8" s="5">
        <v>8</v>
      </c>
      <c r="G8" s="5" t="s">
        <v>6</v>
      </c>
      <c r="H8" s="5">
        <v>13</v>
      </c>
      <c r="I8" s="5"/>
      <c r="J8" s="5"/>
      <c r="K8" s="5"/>
      <c r="L8" s="5"/>
      <c r="M8" s="5"/>
      <c r="N8" s="5"/>
      <c r="O8" s="5"/>
      <c r="P8" s="5"/>
      <c r="Q8" s="5"/>
      <c r="R8" s="5">
        <v>13</v>
      </c>
      <c r="S8" s="12">
        <f t="shared" si="2"/>
        <v>11.333333333333334</v>
      </c>
    </row>
    <row r="9" spans="1:24" s="1" customFormat="1" ht="24.75" customHeight="1">
      <c r="A9" s="27">
        <v>8</v>
      </c>
      <c r="B9" s="26">
        <v>4</v>
      </c>
      <c r="C9" s="17" t="s">
        <v>10</v>
      </c>
      <c r="D9" s="18">
        <f t="shared" si="0"/>
        <v>30</v>
      </c>
      <c r="E9" s="25">
        <f t="shared" si="1"/>
        <v>3</v>
      </c>
      <c r="F9" s="5" t="s">
        <v>7</v>
      </c>
      <c r="G9" s="5"/>
      <c r="H9" s="5"/>
      <c r="I9" s="5" t="s">
        <v>6</v>
      </c>
      <c r="J9" s="5"/>
      <c r="K9" s="5"/>
      <c r="L9" s="5"/>
      <c r="M9" s="5">
        <v>7</v>
      </c>
      <c r="N9" s="5"/>
      <c r="O9" s="5">
        <v>10</v>
      </c>
      <c r="P9" s="5"/>
      <c r="Q9" s="5">
        <v>13</v>
      </c>
      <c r="R9" s="5"/>
      <c r="S9" s="12">
        <f t="shared" si="2"/>
        <v>10</v>
      </c>
      <c r="X9" s="13"/>
    </row>
    <row r="10" spans="1:19" s="1" customFormat="1" ht="24.75" customHeight="1">
      <c r="A10" s="27">
        <v>9</v>
      </c>
      <c r="B10" s="26">
        <v>13</v>
      </c>
      <c r="C10" s="17" t="s">
        <v>19</v>
      </c>
      <c r="D10" s="18">
        <f t="shared" si="0"/>
        <v>28</v>
      </c>
      <c r="E10" s="25">
        <f t="shared" si="1"/>
        <v>3</v>
      </c>
      <c r="F10" s="5" t="s">
        <v>7</v>
      </c>
      <c r="G10" s="5">
        <v>10</v>
      </c>
      <c r="H10" s="5"/>
      <c r="I10" s="5"/>
      <c r="J10" s="5"/>
      <c r="K10" s="5"/>
      <c r="L10" s="5"/>
      <c r="M10" s="5"/>
      <c r="N10" s="5"/>
      <c r="O10" s="5">
        <v>13</v>
      </c>
      <c r="P10" s="5">
        <v>5</v>
      </c>
      <c r="Q10" s="5"/>
      <c r="R10" s="5" t="s">
        <v>6</v>
      </c>
      <c r="S10" s="12">
        <f t="shared" si="2"/>
        <v>9.333333333333334</v>
      </c>
    </row>
    <row r="11" spans="1:19" s="1" customFormat="1" ht="24.75" customHeight="1">
      <c r="A11" s="27">
        <v>10</v>
      </c>
      <c r="B11" s="26">
        <v>8</v>
      </c>
      <c r="C11" s="17" t="s">
        <v>14</v>
      </c>
      <c r="D11" s="18">
        <f t="shared" si="0"/>
        <v>28</v>
      </c>
      <c r="E11" s="25">
        <f t="shared" si="1"/>
        <v>3</v>
      </c>
      <c r="F11" s="5" t="s">
        <v>7</v>
      </c>
      <c r="G11" s="5"/>
      <c r="H11" s="5"/>
      <c r="I11" s="5">
        <v>13</v>
      </c>
      <c r="J11" s="5">
        <v>2</v>
      </c>
      <c r="K11" s="5"/>
      <c r="L11" s="5">
        <v>13</v>
      </c>
      <c r="M11" s="5" t="s">
        <v>6</v>
      </c>
      <c r="N11" s="5"/>
      <c r="O11" s="5"/>
      <c r="P11" s="5"/>
      <c r="Q11" s="5"/>
      <c r="R11" s="5"/>
      <c r="S11" s="12">
        <f t="shared" si="2"/>
        <v>9.333333333333334</v>
      </c>
    </row>
    <row r="12" spans="1:19" s="1" customFormat="1" ht="24.75" customHeight="1">
      <c r="A12" s="27">
        <v>11</v>
      </c>
      <c r="B12" s="26">
        <v>3</v>
      </c>
      <c r="C12" s="24" t="s">
        <v>20</v>
      </c>
      <c r="D12" s="18">
        <f t="shared" si="0"/>
        <v>24</v>
      </c>
      <c r="E12" s="25">
        <f t="shared" si="1"/>
        <v>2</v>
      </c>
      <c r="F12" s="5" t="s">
        <v>7</v>
      </c>
      <c r="G12" s="5">
        <v>11</v>
      </c>
      <c r="H12" s="5" t="s">
        <v>6</v>
      </c>
      <c r="I12" s="5"/>
      <c r="J12" s="5"/>
      <c r="K12" s="5"/>
      <c r="L12" s="5">
        <v>13</v>
      </c>
      <c r="M12" s="5"/>
      <c r="N12" s="5"/>
      <c r="O12" s="5"/>
      <c r="P12" s="5"/>
      <c r="Q12" s="5"/>
      <c r="R12" s="5"/>
      <c r="S12" s="12">
        <f t="shared" si="2"/>
        <v>12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23</v>
      </c>
      <c r="E13" s="25">
        <f t="shared" si="1"/>
        <v>3</v>
      </c>
      <c r="F13" s="5">
        <v>7</v>
      </c>
      <c r="G13" s="5"/>
      <c r="H13" s="5"/>
      <c r="I13" s="5"/>
      <c r="J13" s="5"/>
      <c r="K13" s="5" t="s">
        <v>6</v>
      </c>
      <c r="L13" s="5"/>
      <c r="M13" s="5"/>
      <c r="N13" s="5">
        <v>3</v>
      </c>
      <c r="O13" s="5"/>
      <c r="P13" s="5">
        <v>13</v>
      </c>
      <c r="Q13" s="5"/>
      <c r="R13" s="5"/>
      <c r="S13" s="12">
        <f t="shared" si="2"/>
        <v>7.666666666666667</v>
      </c>
    </row>
    <row r="14" spans="1:19" s="1" customFormat="1" ht="24.75" customHeight="1">
      <c r="A14" s="27">
        <v>13</v>
      </c>
      <c r="B14" s="26">
        <v>11</v>
      </c>
      <c r="C14" s="17" t="s">
        <v>17</v>
      </c>
      <c r="D14" s="18">
        <f t="shared" si="0"/>
        <v>21</v>
      </c>
      <c r="E14" s="25">
        <f t="shared" si="1"/>
        <v>2</v>
      </c>
      <c r="F14" s="5" t="s">
        <v>7</v>
      </c>
      <c r="G14" s="5"/>
      <c r="H14" s="5"/>
      <c r="I14" s="5"/>
      <c r="J14" s="5"/>
      <c r="K14" s="5">
        <v>8</v>
      </c>
      <c r="L14" s="5"/>
      <c r="M14" s="5"/>
      <c r="N14" s="5"/>
      <c r="O14" s="5"/>
      <c r="P14" s="5" t="s">
        <v>6</v>
      </c>
      <c r="Q14" s="5"/>
      <c r="R14" s="5">
        <v>13</v>
      </c>
      <c r="S14" s="12">
        <f t="shared" si="2"/>
        <v>10.5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26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76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/>
      <c r="K2" s="5">
        <v>8</v>
      </c>
      <c r="L2" s="5">
        <v>13</v>
      </c>
      <c r="M2" s="5"/>
      <c r="N2" s="5">
        <v>13</v>
      </c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10.857142857142858</v>
      </c>
    </row>
    <row r="3" spans="1:19" s="1" customFormat="1" ht="24.75" customHeight="1">
      <c r="A3" s="27">
        <v>2</v>
      </c>
      <c r="B3" s="26">
        <v>7</v>
      </c>
      <c r="C3" s="24" t="s">
        <v>13</v>
      </c>
      <c r="D3" s="18">
        <f t="shared" si="0"/>
        <v>55</v>
      </c>
      <c r="E3" s="25">
        <f t="shared" si="1"/>
        <v>6</v>
      </c>
      <c r="F3" s="5" t="s">
        <v>7</v>
      </c>
      <c r="G3" s="5">
        <v>11</v>
      </c>
      <c r="H3" s="5">
        <v>7</v>
      </c>
      <c r="I3" s="5"/>
      <c r="J3" s="5">
        <v>5</v>
      </c>
      <c r="K3" s="5"/>
      <c r="L3" s="5" t="s">
        <v>6</v>
      </c>
      <c r="M3" s="5">
        <v>10</v>
      </c>
      <c r="N3" s="5"/>
      <c r="O3" s="5">
        <v>9</v>
      </c>
      <c r="P3" s="5"/>
      <c r="Q3" s="5">
        <v>13</v>
      </c>
      <c r="R3" s="5"/>
      <c r="S3" s="12">
        <f t="shared" si="2"/>
        <v>9.166666666666666</v>
      </c>
    </row>
    <row r="4" spans="1:19" s="1" customFormat="1" ht="24.75" customHeight="1">
      <c r="A4" s="27">
        <v>3</v>
      </c>
      <c r="B4" s="26">
        <v>5</v>
      </c>
      <c r="C4" s="24" t="s">
        <v>11</v>
      </c>
      <c r="D4" s="18">
        <f t="shared" si="0"/>
        <v>52</v>
      </c>
      <c r="E4" s="25">
        <f t="shared" si="1"/>
        <v>4</v>
      </c>
      <c r="F4" s="5">
        <v>13</v>
      </c>
      <c r="G4" s="5"/>
      <c r="H4" s="5"/>
      <c r="I4" s="5"/>
      <c r="J4" s="5" t="s">
        <v>6</v>
      </c>
      <c r="K4" s="5"/>
      <c r="L4" s="5">
        <v>13</v>
      </c>
      <c r="M4" s="5">
        <v>13</v>
      </c>
      <c r="N4" s="5"/>
      <c r="O4" s="5"/>
      <c r="P4" s="5"/>
      <c r="Q4" s="5">
        <v>13</v>
      </c>
      <c r="R4" s="5"/>
      <c r="S4" s="12">
        <f t="shared" si="2"/>
        <v>13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47</v>
      </c>
      <c r="E5" s="25">
        <f t="shared" si="1"/>
        <v>4</v>
      </c>
      <c r="F5" s="5">
        <v>8</v>
      </c>
      <c r="G5" s="5" t="s">
        <v>6</v>
      </c>
      <c r="H5" s="5">
        <v>13</v>
      </c>
      <c r="I5" s="5"/>
      <c r="J5" s="5"/>
      <c r="K5" s="5"/>
      <c r="L5" s="5">
        <v>13</v>
      </c>
      <c r="M5" s="5"/>
      <c r="N5" s="5"/>
      <c r="O5" s="5"/>
      <c r="P5" s="5"/>
      <c r="Q5" s="5"/>
      <c r="R5" s="5">
        <v>13</v>
      </c>
      <c r="S5" s="12">
        <f t="shared" si="2"/>
        <v>11.75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46</v>
      </c>
      <c r="E6" s="25">
        <f t="shared" si="1"/>
        <v>4</v>
      </c>
      <c r="F6" s="5" t="s">
        <v>7</v>
      </c>
      <c r="G6" s="5"/>
      <c r="H6" s="5"/>
      <c r="I6" s="5"/>
      <c r="J6" s="5"/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/>
      <c r="S6" s="12">
        <f t="shared" si="2"/>
        <v>11.5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44</v>
      </c>
      <c r="E7" s="25">
        <f t="shared" si="1"/>
        <v>4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/>
      <c r="Q7" s="5"/>
      <c r="R7" s="5"/>
      <c r="S7" s="12">
        <f t="shared" si="2"/>
        <v>11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42</v>
      </c>
      <c r="E8" s="25">
        <f t="shared" si="1"/>
        <v>6</v>
      </c>
      <c r="F8" s="5" t="s">
        <v>7</v>
      </c>
      <c r="G8" s="5"/>
      <c r="H8" s="5">
        <v>5</v>
      </c>
      <c r="I8" s="5">
        <v>7</v>
      </c>
      <c r="J8" s="5">
        <v>6</v>
      </c>
      <c r="K8" s="5"/>
      <c r="L8" s="5">
        <v>2</v>
      </c>
      <c r="M8" s="5"/>
      <c r="N8" s="5">
        <v>9</v>
      </c>
      <c r="O8" s="5">
        <v>13</v>
      </c>
      <c r="P8" s="5"/>
      <c r="Q8" s="5" t="s">
        <v>6</v>
      </c>
      <c r="R8" s="5"/>
      <c r="S8" s="12">
        <f t="shared" si="2"/>
        <v>7</v>
      </c>
    </row>
    <row r="9" spans="1:24" s="1" customFormat="1" ht="24.75" customHeight="1">
      <c r="A9" s="27">
        <v>8</v>
      </c>
      <c r="B9" s="26">
        <v>3</v>
      </c>
      <c r="C9" s="24" t="s">
        <v>20</v>
      </c>
      <c r="D9" s="18">
        <f t="shared" si="0"/>
        <v>37</v>
      </c>
      <c r="E9" s="25">
        <f t="shared" si="1"/>
        <v>3</v>
      </c>
      <c r="F9" s="5" t="s">
        <v>7</v>
      </c>
      <c r="G9" s="5">
        <v>11</v>
      </c>
      <c r="H9" s="5" t="s">
        <v>6</v>
      </c>
      <c r="I9" s="5"/>
      <c r="J9" s="5"/>
      <c r="K9" s="5"/>
      <c r="L9" s="5">
        <v>13</v>
      </c>
      <c r="M9" s="5"/>
      <c r="N9" s="5"/>
      <c r="O9" s="5"/>
      <c r="P9" s="5"/>
      <c r="Q9" s="5">
        <v>13</v>
      </c>
      <c r="R9" s="5"/>
      <c r="S9" s="12">
        <f t="shared" si="2"/>
        <v>12.333333333333334</v>
      </c>
      <c r="X9" s="13"/>
    </row>
    <row r="10" spans="1:19" s="1" customFormat="1" ht="24.75" customHeight="1">
      <c r="A10" s="27">
        <v>9</v>
      </c>
      <c r="B10" s="26">
        <v>6</v>
      </c>
      <c r="C10" s="24" t="s">
        <v>12</v>
      </c>
      <c r="D10" s="18">
        <f t="shared" si="0"/>
        <v>36</v>
      </c>
      <c r="E10" s="25">
        <f t="shared" si="1"/>
        <v>4</v>
      </c>
      <c r="F10" s="5">
        <v>7</v>
      </c>
      <c r="G10" s="5"/>
      <c r="H10" s="5"/>
      <c r="I10" s="5"/>
      <c r="J10" s="5"/>
      <c r="K10" s="5" t="s">
        <v>6</v>
      </c>
      <c r="L10" s="5"/>
      <c r="M10" s="5"/>
      <c r="N10" s="5">
        <v>3</v>
      </c>
      <c r="O10" s="5">
        <v>13</v>
      </c>
      <c r="P10" s="5">
        <v>13</v>
      </c>
      <c r="Q10" s="5"/>
      <c r="R10" s="5"/>
      <c r="S10" s="12">
        <f t="shared" si="2"/>
        <v>9</v>
      </c>
    </row>
    <row r="11" spans="1:19" s="1" customFormat="1" ht="24.75" customHeight="1">
      <c r="A11" s="27">
        <v>10</v>
      </c>
      <c r="B11" s="26">
        <v>11</v>
      </c>
      <c r="C11" s="17" t="s">
        <v>17</v>
      </c>
      <c r="D11" s="18">
        <f t="shared" si="0"/>
        <v>34</v>
      </c>
      <c r="E11" s="25">
        <f t="shared" si="1"/>
        <v>3</v>
      </c>
      <c r="F11" s="5" t="s">
        <v>7</v>
      </c>
      <c r="G11" s="5"/>
      <c r="H11" s="5"/>
      <c r="I11" s="5"/>
      <c r="J11" s="5"/>
      <c r="K11" s="5">
        <v>8</v>
      </c>
      <c r="L11" s="5"/>
      <c r="M11" s="5"/>
      <c r="N11" s="5">
        <v>13</v>
      </c>
      <c r="O11" s="5"/>
      <c r="P11" s="5" t="s">
        <v>6</v>
      </c>
      <c r="Q11" s="5"/>
      <c r="R11" s="5">
        <v>13</v>
      </c>
      <c r="S11" s="12">
        <f t="shared" si="2"/>
        <v>11.333333333333334</v>
      </c>
    </row>
    <row r="12" spans="1:19" s="1" customFormat="1" ht="24.75" customHeight="1">
      <c r="A12" s="27">
        <v>11</v>
      </c>
      <c r="B12" s="26">
        <v>4</v>
      </c>
      <c r="C12" s="17" t="s">
        <v>10</v>
      </c>
      <c r="D12" s="18">
        <f t="shared" si="0"/>
        <v>30</v>
      </c>
      <c r="E12" s="25">
        <f t="shared" si="1"/>
        <v>3</v>
      </c>
      <c r="F12" s="5" t="s">
        <v>7</v>
      </c>
      <c r="G12" s="5"/>
      <c r="H12" s="5"/>
      <c r="I12" s="5" t="s">
        <v>6</v>
      </c>
      <c r="J12" s="5"/>
      <c r="K12" s="5"/>
      <c r="L12" s="5"/>
      <c r="M12" s="5">
        <v>7</v>
      </c>
      <c r="N12" s="5"/>
      <c r="O12" s="5">
        <v>10</v>
      </c>
      <c r="P12" s="5"/>
      <c r="Q12" s="5">
        <v>13</v>
      </c>
      <c r="R12" s="5"/>
      <c r="S12" s="12">
        <f t="shared" si="2"/>
        <v>10</v>
      </c>
    </row>
    <row r="13" spans="1:19" s="1" customFormat="1" ht="24.75" customHeight="1">
      <c r="A13" s="27">
        <v>12</v>
      </c>
      <c r="B13" s="26">
        <v>13</v>
      </c>
      <c r="C13" s="17" t="s">
        <v>19</v>
      </c>
      <c r="D13" s="18">
        <f t="shared" si="0"/>
        <v>28</v>
      </c>
      <c r="E13" s="25">
        <f t="shared" si="1"/>
        <v>3</v>
      </c>
      <c r="F13" s="5" t="s">
        <v>7</v>
      </c>
      <c r="G13" s="5">
        <v>10</v>
      </c>
      <c r="H13" s="5"/>
      <c r="I13" s="5"/>
      <c r="J13" s="5"/>
      <c r="K13" s="5"/>
      <c r="L13" s="5"/>
      <c r="M13" s="5"/>
      <c r="N13" s="5"/>
      <c r="O13" s="5">
        <v>13</v>
      </c>
      <c r="P13" s="5">
        <v>5</v>
      </c>
      <c r="Q13" s="5"/>
      <c r="R13" s="5" t="s">
        <v>6</v>
      </c>
      <c r="S13" s="12">
        <f t="shared" si="2"/>
        <v>9.333333333333334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28</v>
      </c>
      <c r="E14" s="25">
        <f t="shared" si="1"/>
        <v>3</v>
      </c>
      <c r="F14" s="5" t="s">
        <v>7</v>
      </c>
      <c r="G14" s="5"/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/>
      <c r="Q14" s="5"/>
      <c r="R14" s="5"/>
      <c r="S14" s="12">
        <f t="shared" si="2"/>
        <v>9.333333333333334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27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76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/>
      <c r="K2" s="5">
        <v>8</v>
      </c>
      <c r="L2" s="5">
        <v>13</v>
      </c>
      <c r="M2" s="5"/>
      <c r="N2" s="5">
        <v>13</v>
      </c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10.857142857142858</v>
      </c>
    </row>
    <row r="3" spans="1:19" s="1" customFormat="1" ht="24.75" customHeight="1">
      <c r="A3" s="27">
        <v>2</v>
      </c>
      <c r="B3" s="26">
        <v>5</v>
      </c>
      <c r="C3" s="24" t="s">
        <v>11</v>
      </c>
      <c r="D3" s="18">
        <f t="shared" si="0"/>
        <v>65</v>
      </c>
      <c r="E3" s="25">
        <f t="shared" si="1"/>
        <v>5</v>
      </c>
      <c r="F3" s="5">
        <v>13</v>
      </c>
      <c r="G3" s="5"/>
      <c r="H3" s="5"/>
      <c r="I3" s="5">
        <v>13</v>
      </c>
      <c r="J3" s="5" t="s">
        <v>6</v>
      </c>
      <c r="K3" s="5"/>
      <c r="L3" s="5">
        <v>13</v>
      </c>
      <c r="M3" s="5">
        <v>13</v>
      </c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9</v>
      </c>
      <c r="C4" s="17" t="s">
        <v>15</v>
      </c>
      <c r="D4" s="18">
        <f t="shared" si="0"/>
        <v>59</v>
      </c>
      <c r="E4" s="25">
        <f t="shared" si="1"/>
        <v>5</v>
      </c>
      <c r="F4" s="5" t="s">
        <v>7</v>
      </c>
      <c r="G4" s="5"/>
      <c r="H4" s="5"/>
      <c r="I4" s="5"/>
      <c r="J4" s="5"/>
      <c r="K4" s="5">
        <v>13</v>
      </c>
      <c r="L4" s="5"/>
      <c r="M4" s="5"/>
      <c r="N4" s="5" t="s">
        <v>6</v>
      </c>
      <c r="O4" s="5">
        <v>10</v>
      </c>
      <c r="P4" s="5">
        <v>10</v>
      </c>
      <c r="Q4" s="5">
        <v>13</v>
      </c>
      <c r="R4" s="5">
        <v>13</v>
      </c>
      <c r="S4" s="12">
        <f t="shared" si="2"/>
        <v>11.8</v>
      </c>
    </row>
    <row r="5" spans="1:19" s="1" customFormat="1" ht="24.75" customHeight="1">
      <c r="A5" s="27">
        <v>4</v>
      </c>
      <c r="B5" s="26">
        <v>7</v>
      </c>
      <c r="C5" s="24" t="s">
        <v>13</v>
      </c>
      <c r="D5" s="18">
        <f t="shared" si="0"/>
        <v>55</v>
      </c>
      <c r="E5" s="25">
        <f t="shared" si="1"/>
        <v>6</v>
      </c>
      <c r="F5" s="5" t="s">
        <v>7</v>
      </c>
      <c r="G5" s="5">
        <v>11</v>
      </c>
      <c r="H5" s="5">
        <v>7</v>
      </c>
      <c r="I5" s="5"/>
      <c r="J5" s="5">
        <v>5</v>
      </c>
      <c r="K5" s="5"/>
      <c r="L5" s="5" t="s">
        <v>6</v>
      </c>
      <c r="M5" s="5">
        <v>10</v>
      </c>
      <c r="N5" s="5"/>
      <c r="O5" s="5">
        <v>9</v>
      </c>
      <c r="P5" s="5"/>
      <c r="Q5" s="5">
        <v>13</v>
      </c>
      <c r="R5" s="5"/>
      <c r="S5" s="12">
        <f t="shared" si="2"/>
        <v>9.166666666666666</v>
      </c>
    </row>
    <row r="6" spans="1:19" s="1" customFormat="1" ht="24.75" customHeight="1">
      <c r="A6" s="27">
        <v>5</v>
      </c>
      <c r="B6" s="26">
        <v>12</v>
      </c>
      <c r="C6" s="17" t="s">
        <v>18</v>
      </c>
      <c r="D6" s="18">
        <f t="shared" si="0"/>
        <v>55</v>
      </c>
      <c r="E6" s="25">
        <f t="shared" si="1"/>
        <v>7</v>
      </c>
      <c r="F6" s="5" t="s">
        <v>7</v>
      </c>
      <c r="G6" s="5"/>
      <c r="H6" s="5">
        <v>5</v>
      </c>
      <c r="I6" s="5">
        <v>7</v>
      </c>
      <c r="J6" s="5">
        <v>6</v>
      </c>
      <c r="K6" s="5"/>
      <c r="L6" s="5">
        <v>2</v>
      </c>
      <c r="M6" s="5">
        <v>13</v>
      </c>
      <c r="N6" s="5">
        <v>9</v>
      </c>
      <c r="O6" s="5">
        <v>13</v>
      </c>
      <c r="P6" s="5"/>
      <c r="Q6" s="5" t="s">
        <v>6</v>
      </c>
      <c r="R6" s="5"/>
      <c r="S6" s="12">
        <f t="shared" si="2"/>
        <v>7.857142857142857</v>
      </c>
    </row>
    <row r="7" spans="1:19" s="1" customFormat="1" ht="24.75" customHeight="1">
      <c r="A7" s="27">
        <v>6</v>
      </c>
      <c r="B7" s="26">
        <v>3</v>
      </c>
      <c r="C7" s="24" t="s">
        <v>20</v>
      </c>
      <c r="D7" s="18">
        <f t="shared" si="0"/>
        <v>49</v>
      </c>
      <c r="E7" s="25">
        <f t="shared" si="1"/>
        <v>4</v>
      </c>
      <c r="F7" s="5" t="s">
        <v>7</v>
      </c>
      <c r="G7" s="5">
        <v>11</v>
      </c>
      <c r="H7" s="5" t="s">
        <v>6</v>
      </c>
      <c r="I7" s="5"/>
      <c r="J7" s="5"/>
      <c r="K7" s="5"/>
      <c r="L7" s="5">
        <v>13</v>
      </c>
      <c r="M7" s="5"/>
      <c r="N7" s="5"/>
      <c r="O7" s="5"/>
      <c r="P7" s="5">
        <v>12</v>
      </c>
      <c r="Q7" s="5">
        <v>13</v>
      </c>
      <c r="R7" s="5"/>
      <c r="S7" s="12">
        <f t="shared" si="2"/>
        <v>12.25</v>
      </c>
    </row>
    <row r="8" spans="1:19" s="1" customFormat="1" ht="24.75" customHeight="1">
      <c r="A8" s="27">
        <v>7</v>
      </c>
      <c r="B8" s="26">
        <v>2</v>
      </c>
      <c r="C8" s="24" t="s">
        <v>9</v>
      </c>
      <c r="D8" s="18">
        <f t="shared" si="0"/>
        <v>47</v>
      </c>
      <c r="E8" s="25">
        <f t="shared" si="1"/>
        <v>4</v>
      </c>
      <c r="F8" s="5">
        <v>8</v>
      </c>
      <c r="G8" s="5" t="s">
        <v>6</v>
      </c>
      <c r="H8" s="5">
        <v>13</v>
      </c>
      <c r="I8" s="5"/>
      <c r="J8" s="5"/>
      <c r="K8" s="5"/>
      <c r="L8" s="5">
        <v>13</v>
      </c>
      <c r="M8" s="5"/>
      <c r="N8" s="5"/>
      <c r="O8" s="5"/>
      <c r="P8" s="5"/>
      <c r="Q8" s="5"/>
      <c r="R8" s="5">
        <v>13</v>
      </c>
      <c r="S8" s="12">
        <f t="shared" si="2"/>
        <v>11.75</v>
      </c>
    </row>
    <row r="9" spans="1:24" s="1" customFormat="1" ht="24.75" customHeight="1">
      <c r="A9" s="27">
        <v>8</v>
      </c>
      <c r="B9" s="26">
        <v>11</v>
      </c>
      <c r="C9" s="17" t="s">
        <v>17</v>
      </c>
      <c r="D9" s="18">
        <f t="shared" si="0"/>
        <v>47</v>
      </c>
      <c r="E9" s="25">
        <f t="shared" si="1"/>
        <v>4</v>
      </c>
      <c r="F9" s="5" t="s">
        <v>7</v>
      </c>
      <c r="G9" s="5"/>
      <c r="H9" s="5">
        <v>13</v>
      </c>
      <c r="I9" s="5"/>
      <c r="J9" s="5"/>
      <c r="K9" s="5">
        <v>8</v>
      </c>
      <c r="L9" s="5"/>
      <c r="M9" s="5"/>
      <c r="N9" s="5">
        <v>13</v>
      </c>
      <c r="O9" s="5"/>
      <c r="P9" s="5" t="s">
        <v>6</v>
      </c>
      <c r="Q9" s="5"/>
      <c r="R9" s="5">
        <v>13</v>
      </c>
      <c r="S9" s="12">
        <f t="shared" si="2"/>
        <v>11.75</v>
      </c>
      <c r="X9" s="13"/>
    </row>
    <row r="10" spans="1:19" s="1" customFormat="1" ht="24.75" customHeight="1">
      <c r="A10" s="27">
        <v>9</v>
      </c>
      <c r="B10" s="26">
        <v>1</v>
      </c>
      <c r="C10" s="17" t="s">
        <v>8</v>
      </c>
      <c r="D10" s="18">
        <f t="shared" si="0"/>
        <v>44</v>
      </c>
      <c r="E10" s="25">
        <f t="shared" si="1"/>
        <v>4</v>
      </c>
      <c r="F10" s="5" t="s">
        <v>6</v>
      </c>
      <c r="G10" s="5">
        <v>13</v>
      </c>
      <c r="H10" s="5"/>
      <c r="I10" s="5"/>
      <c r="J10" s="5">
        <v>8</v>
      </c>
      <c r="K10" s="5">
        <v>13</v>
      </c>
      <c r="L10" s="5"/>
      <c r="M10" s="5"/>
      <c r="N10" s="5"/>
      <c r="O10" s="5">
        <v>10</v>
      </c>
      <c r="P10" s="5"/>
      <c r="Q10" s="5"/>
      <c r="R10" s="5"/>
      <c r="S10" s="12">
        <f t="shared" si="2"/>
        <v>11</v>
      </c>
    </row>
    <row r="11" spans="1:19" s="1" customFormat="1" ht="24.75" customHeight="1">
      <c r="A11" s="27">
        <v>10</v>
      </c>
      <c r="B11" s="26">
        <v>6</v>
      </c>
      <c r="C11" s="24" t="s">
        <v>12</v>
      </c>
      <c r="D11" s="18">
        <f t="shared" si="0"/>
        <v>36</v>
      </c>
      <c r="E11" s="25">
        <f t="shared" si="1"/>
        <v>4</v>
      </c>
      <c r="F11" s="5">
        <v>7</v>
      </c>
      <c r="G11" s="5"/>
      <c r="H11" s="5"/>
      <c r="I11" s="5"/>
      <c r="J11" s="5"/>
      <c r="K11" s="5" t="s">
        <v>6</v>
      </c>
      <c r="L11" s="5"/>
      <c r="M11" s="5"/>
      <c r="N11" s="5">
        <v>3</v>
      </c>
      <c r="O11" s="5">
        <v>13</v>
      </c>
      <c r="P11" s="5">
        <v>13</v>
      </c>
      <c r="Q11" s="5"/>
      <c r="R11" s="5"/>
      <c r="S11" s="12">
        <f t="shared" si="2"/>
        <v>9</v>
      </c>
    </row>
    <row r="12" spans="1:19" s="1" customFormat="1" ht="24.75" customHeight="1">
      <c r="A12" s="27">
        <v>11</v>
      </c>
      <c r="B12" s="26">
        <v>4</v>
      </c>
      <c r="C12" s="17" t="s">
        <v>10</v>
      </c>
      <c r="D12" s="18">
        <f t="shared" si="0"/>
        <v>33</v>
      </c>
      <c r="E12" s="25">
        <f t="shared" si="1"/>
        <v>4</v>
      </c>
      <c r="F12" s="5" t="s">
        <v>7</v>
      </c>
      <c r="G12" s="5"/>
      <c r="H12" s="5"/>
      <c r="I12" s="5" t="s">
        <v>6</v>
      </c>
      <c r="J12" s="5">
        <v>3</v>
      </c>
      <c r="K12" s="5"/>
      <c r="L12" s="5"/>
      <c r="M12" s="5">
        <v>7</v>
      </c>
      <c r="N12" s="5"/>
      <c r="O12" s="5">
        <v>10</v>
      </c>
      <c r="P12" s="5"/>
      <c r="Q12" s="5">
        <v>13</v>
      </c>
      <c r="R12" s="5"/>
      <c r="S12" s="12">
        <f t="shared" si="2"/>
        <v>8.25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32</v>
      </c>
      <c r="E13" s="25">
        <f t="shared" si="1"/>
        <v>4</v>
      </c>
      <c r="F13" s="5" t="s">
        <v>7</v>
      </c>
      <c r="G13" s="5"/>
      <c r="H13" s="5"/>
      <c r="I13" s="5">
        <v>13</v>
      </c>
      <c r="J13" s="5">
        <v>2</v>
      </c>
      <c r="K13" s="5"/>
      <c r="L13" s="5">
        <v>13</v>
      </c>
      <c r="M13" s="5" t="s">
        <v>6</v>
      </c>
      <c r="N13" s="5"/>
      <c r="O13" s="5"/>
      <c r="P13" s="5"/>
      <c r="Q13" s="5">
        <v>4</v>
      </c>
      <c r="R13" s="5"/>
      <c r="S13" s="12">
        <f t="shared" si="2"/>
        <v>8</v>
      </c>
    </row>
    <row r="14" spans="1:19" s="1" customFormat="1" ht="24.75" customHeight="1">
      <c r="A14" s="27">
        <v>13</v>
      </c>
      <c r="B14" s="26">
        <v>13</v>
      </c>
      <c r="C14" s="17" t="s">
        <v>19</v>
      </c>
      <c r="D14" s="18">
        <f t="shared" si="0"/>
        <v>29</v>
      </c>
      <c r="E14" s="25">
        <f t="shared" si="1"/>
        <v>4</v>
      </c>
      <c r="F14" s="5" t="s">
        <v>7</v>
      </c>
      <c r="G14" s="5">
        <v>10</v>
      </c>
      <c r="H14" s="5"/>
      <c r="I14" s="5"/>
      <c r="J14" s="5"/>
      <c r="K14" s="5"/>
      <c r="L14" s="5"/>
      <c r="M14" s="5"/>
      <c r="N14" s="5">
        <v>1</v>
      </c>
      <c r="O14" s="5">
        <v>13</v>
      </c>
      <c r="P14" s="5">
        <v>5</v>
      </c>
      <c r="Q14" s="5"/>
      <c r="R14" s="5" t="s">
        <v>6</v>
      </c>
      <c r="S14" s="12">
        <f t="shared" si="2"/>
        <v>7.25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28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huybers</dc:creator>
  <cp:keywords/>
  <dc:description/>
  <cp:lastModifiedBy>wim huybers</cp:lastModifiedBy>
  <cp:lastPrinted>2023-06-11T19:02:13Z</cp:lastPrinted>
  <dcterms:created xsi:type="dcterms:W3CDTF">2012-08-31T22:30:45Z</dcterms:created>
  <dcterms:modified xsi:type="dcterms:W3CDTF">2023-06-11T19:03:08Z</dcterms:modified>
  <cp:category/>
  <cp:version/>
  <cp:contentType/>
  <cp:contentStatus/>
</cp:coreProperties>
</file>